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9440" windowHeight="9915" tabRatio="835"/>
  </bookViews>
  <sheets>
    <sheet name="95ª Reunião Ordinária" sheetId="3" r:id="rId1"/>
  </sheets>
  <calcPr calcId="145621"/>
</workbook>
</file>

<file path=xl/calcChain.xml><?xml version="1.0" encoding="utf-8"?>
<calcChain xmlns="http://schemas.openxmlformats.org/spreadsheetml/2006/main">
  <c r="V44" i="3"/>
  <c r="V43"/>
  <c r="V42"/>
  <c r="V41"/>
  <c r="V40"/>
  <c r="V39"/>
  <c r="V38"/>
  <c r="V37"/>
  <c r="V36"/>
  <c r="V35"/>
  <c r="V34"/>
  <c r="V33"/>
  <c r="V32"/>
  <c r="V31"/>
  <c r="V30"/>
  <c r="V29"/>
  <c r="V28"/>
  <c r="V27"/>
  <c r="V26"/>
  <c r="V25"/>
  <c r="V24"/>
  <c r="V23"/>
  <c r="V22"/>
  <c r="V21"/>
  <c r="V20"/>
  <c r="V19"/>
  <c r="V18"/>
  <c r="V17"/>
  <c r="V16"/>
  <c r="V15"/>
  <c r="V14"/>
  <c r="V13"/>
  <c r="V12"/>
  <c r="V11"/>
  <c r="V10"/>
  <c r="V9"/>
  <c r="V8"/>
  <c r="V7"/>
  <c r="V6"/>
  <c r="V5"/>
  <c r="V4"/>
  <c r="T45"/>
  <c r="T46" s="1"/>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S46"/>
  <c r="S45"/>
  <c r="R46"/>
  <c r="R45"/>
  <c r="Q45" l="1"/>
  <c r="Q46" s="1"/>
  <c r="P45"/>
  <c r="P46" s="1"/>
  <c r="O45"/>
  <c r="O46" s="1"/>
  <c r="N45"/>
  <c r="N46" s="1"/>
  <c r="M45"/>
  <c r="M46" s="1"/>
  <c r="L45" l="1"/>
  <c r="L46" s="1"/>
  <c r="K45"/>
  <c r="K46" s="1"/>
  <c r="J45"/>
  <c r="J46" s="1"/>
  <c r="I45"/>
  <c r="I46" s="1"/>
  <c r="H45"/>
  <c r="H46" s="1"/>
  <c r="G45"/>
  <c r="G46" s="1"/>
  <c r="F45"/>
  <c r="F46" s="1"/>
  <c r="E45"/>
  <c r="E46" s="1"/>
  <c r="D45"/>
  <c r="D46" s="1"/>
  <c r="C45"/>
  <c r="C46" s="1"/>
  <c r="B45"/>
  <c r="B46" s="1"/>
  <c r="W38" l="1"/>
  <c r="W22"/>
  <c r="W6"/>
  <c r="W29"/>
  <c r="W9"/>
  <c r="W43"/>
  <c r="W39"/>
  <c r="W35"/>
  <c r="W31"/>
  <c r="W27"/>
  <c r="W23"/>
  <c r="W19"/>
  <c r="W15"/>
  <c r="W11"/>
  <c r="W7"/>
  <c r="W44"/>
  <c r="W40"/>
  <c r="W36"/>
  <c r="W32"/>
  <c r="W28"/>
  <c r="W24"/>
  <c r="W20"/>
  <c r="W16"/>
  <c r="W12"/>
  <c r="W8"/>
  <c r="W4"/>
  <c r="W10"/>
  <c r="W41"/>
  <c r="W37"/>
  <c r="W33"/>
  <c r="W25"/>
  <c r="W21"/>
  <c r="W17"/>
  <c r="W13"/>
  <c r="W5"/>
  <c r="W42"/>
  <c r="W34"/>
  <c r="W30"/>
  <c r="W26"/>
  <c r="W18"/>
  <c r="W14"/>
</calcChain>
</file>

<file path=xl/sharedStrings.xml><?xml version="1.0" encoding="utf-8"?>
<sst xmlns="http://schemas.openxmlformats.org/spreadsheetml/2006/main" count="88" uniqueCount="71">
  <si>
    <t>VEREADOR</t>
  </si>
  <si>
    <r>
      <t>1.</t>
    </r>
    <r>
      <rPr>
        <sz val="7"/>
        <color theme="1"/>
        <rFont val="Times New Roman"/>
        <family val="1"/>
      </rPr>
      <t xml:space="preserve">      </t>
    </r>
    <r>
      <rPr>
        <sz val="10"/>
        <color theme="1"/>
        <rFont val="Arial"/>
        <family val="2"/>
      </rPr>
      <t xml:space="preserve">Adriano Ventura – PT </t>
    </r>
  </si>
  <si>
    <r>
      <t>2.</t>
    </r>
    <r>
      <rPr>
        <sz val="7"/>
        <color theme="1"/>
        <rFont val="Times New Roman"/>
        <family val="1"/>
      </rPr>
      <t xml:space="preserve">      </t>
    </r>
    <r>
      <rPr>
        <sz val="10"/>
        <color theme="1"/>
        <rFont val="Arial"/>
        <family val="2"/>
      </rPr>
      <t xml:space="preserve">Alexandre Gomes – PSB </t>
    </r>
  </si>
  <si>
    <r>
      <t>3.</t>
    </r>
    <r>
      <rPr>
        <sz val="7"/>
        <color theme="1"/>
        <rFont val="Times New Roman"/>
        <family val="1"/>
      </rPr>
      <t xml:space="preserve">   </t>
    </r>
    <r>
      <rPr>
        <sz val="10"/>
        <color theme="1"/>
        <rFont val="Arial"/>
        <family val="2"/>
      </rPr>
      <t xml:space="preserve">Antonio Torres - Gunda – PRP </t>
    </r>
  </si>
  <si>
    <r>
      <t>4.</t>
    </r>
    <r>
      <rPr>
        <sz val="7"/>
        <color theme="1"/>
        <rFont val="Times New Roman"/>
        <family val="1"/>
      </rPr>
      <t xml:space="preserve">      </t>
    </r>
    <r>
      <rPr>
        <sz val="10"/>
        <color theme="1"/>
        <rFont val="Arial"/>
        <family val="2"/>
      </rPr>
      <t xml:space="preserve">Arnaldo Godoy – PT </t>
    </r>
  </si>
  <si>
    <r>
      <t>6.</t>
    </r>
    <r>
      <rPr>
        <sz val="7"/>
        <color theme="1"/>
        <rFont val="Times New Roman"/>
        <family val="1"/>
      </rPr>
      <t xml:space="preserve">      </t>
    </r>
    <r>
      <rPr>
        <sz val="10"/>
        <color theme="1"/>
        <rFont val="Arial"/>
        <family val="2"/>
      </rPr>
      <t xml:space="preserve">Bim da Ambulância – PSDB </t>
    </r>
  </si>
  <si>
    <r>
      <t>9.</t>
    </r>
    <r>
      <rPr>
        <sz val="7"/>
        <color theme="1"/>
        <rFont val="Times New Roman"/>
        <family val="1"/>
      </rPr>
      <t xml:space="preserve">      </t>
    </r>
    <r>
      <rPr>
        <sz val="10"/>
        <color theme="1"/>
        <rFont val="Arial"/>
        <family val="2"/>
      </rPr>
      <t xml:space="preserve">Coronel Piccinini – PSB </t>
    </r>
  </si>
  <si>
    <r>
      <t>10.</t>
    </r>
    <r>
      <rPr>
        <sz val="7"/>
        <color theme="1"/>
        <rFont val="Times New Roman"/>
        <family val="1"/>
      </rPr>
      <t xml:space="preserve">    </t>
    </r>
    <r>
      <rPr>
        <sz val="10"/>
        <color theme="1"/>
        <rFont val="Arial"/>
        <family val="2"/>
      </rPr>
      <t>Daniel Nepomuceno - PSB</t>
    </r>
  </si>
  <si>
    <r>
      <t>11.</t>
    </r>
    <r>
      <rPr>
        <sz val="7"/>
        <color theme="1"/>
        <rFont val="Times New Roman"/>
        <family val="1"/>
      </rPr>
      <t xml:space="preserve">    </t>
    </r>
    <r>
      <rPr>
        <sz val="10"/>
        <color theme="1"/>
        <rFont val="Arial"/>
        <family val="2"/>
      </rPr>
      <t>Doutor Sandro – PROS</t>
    </r>
  </si>
  <si>
    <r>
      <t>21.</t>
    </r>
    <r>
      <rPr>
        <sz val="7"/>
        <color theme="1"/>
        <rFont val="Times New Roman"/>
        <family val="1"/>
      </rPr>
      <t xml:space="preserve"> </t>
    </r>
    <r>
      <rPr>
        <sz val="10"/>
        <color theme="1"/>
        <rFont val="Arial"/>
        <family val="2"/>
      </rPr>
      <t>Juninho Los Hermanos – PSDB</t>
    </r>
  </si>
  <si>
    <r>
      <t>22.</t>
    </r>
    <r>
      <rPr>
        <sz val="7"/>
        <color theme="1"/>
        <rFont val="Times New Roman"/>
        <family val="1"/>
      </rPr>
      <t xml:space="preserve"> </t>
    </r>
    <r>
      <rPr>
        <sz val="10"/>
        <color theme="1"/>
        <rFont val="Arial"/>
        <family val="2"/>
      </rPr>
      <t xml:space="preserve">Juninho Paim – PT </t>
    </r>
  </si>
  <si>
    <r>
      <t>28.</t>
    </r>
    <r>
      <rPr>
        <sz val="7"/>
        <color theme="1"/>
        <rFont val="Times New Roman"/>
        <family val="1"/>
      </rPr>
      <t xml:space="preserve"> </t>
    </r>
    <r>
      <rPr>
        <sz val="10"/>
        <color theme="1"/>
        <rFont val="Arial"/>
        <family val="2"/>
      </rPr>
      <t xml:space="preserve">Pablo César – Pablito – PSDB </t>
    </r>
  </si>
  <si>
    <r>
      <t>30.</t>
    </r>
    <r>
      <rPr>
        <sz val="7"/>
        <color theme="1"/>
        <rFont val="Times New Roman"/>
        <family val="1"/>
      </rPr>
      <t xml:space="preserve"> </t>
    </r>
    <r>
      <rPr>
        <sz val="10"/>
        <color theme="1"/>
        <rFont val="Arial"/>
        <family val="2"/>
      </rPr>
      <t>Pelé do Vôlei – PSB</t>
    </r>
  </si>
  <si>
    <r>
      <t>33.</t>
    </r>
    <r>
      <rPr>
        <sz val="7"/>
        <color theme="1"/>
        <rFont val="Times New Roman"/>
        <family val="1"/>
      </rPr>
      <t xml:space="preserve"> </t>
    </r>
    <r>
      <rPr>
        <sz val="10"/>
        <color theme="1"/>
        <rFont val="Arial"/>
        <family val="2"/>
      </rPr>
      <t xml:space="preserve">Professor Wendel – PSB </t>
    </r>
  </si>
  <si>
    <r>
      <t>35.</t>
    </r>
    <r>
      <rPr>
        <sz val="7"/>
        <color theme="1"/>
        <rFont val="Times New Roman"/>
        <family val="1"/>
      </rPr>
      <t xml:space="preserve"> </t>
    </r>
    <r>
      <rPr>
        <sz val="9.5"/>
        <color theme="1"/>
        <rFont val="Arial"/>
        <family val="2"/>
      </rPr>
      <t>Sergio Fernando Pinho Tavares</t>
    </r>
    <r>
      <rPr>
        <sz val="10"/>
        <color theme="1"/>
        <rFont val="Arial"/>
        <family val="2"/>
      </rPr>
      <t xml:space="preserve"> – PV</t>
    </r>
  </si>
  <si>
    <r>
      <t>36.</t>
    </r>
    <r>
      <rPr>
        <sz val="7"/>
        <color theme="1"/>
        <rFont val="Times New Roman"/>
        <family val="1"/>
      </rPr>
      <t xml:space="preserve"> </t>
    </r>
    <r>
      <rPr>
        <sz val="10"/>
        <color theme="1"/>
        <rFont val="Arial"/>
        <family val="2"/>
      </rPr>
      <t xml:space="preserve">Silvinho Rezende – PT </t>
    </r>
  </si>
  <si>
    <r>
      <t>37.</t>
    </r>
    <r>
      <rPr>
        <sz val="7"/>
        <color theme="1"/>
        <rFont val="Times New Roman"/>
        <family val="1"/>
      </rPr>
      <t xml:space="preserve"> </t>
    </r>
    <r>
      <rPr>
        <sz val="10"/>
        <color theme="1"/>
        <rFont val="Arial"/>
        <family val="2"/>
      </rPr>
      <t xml:space="preserve">Tarcísio Caixeta – PT </t>
    </r>
  </si>
  <si>
    <r>
      <t>38.</t>
    </r>
    <r>
      <rPr>
        <sz val="7"/>
        <color theme="1"/>
        <rFont val="Times New Roman"/>
        <family val="1"/>
      </rPr>
      <t xml:space="preserve"> </t>
    </r>
    <r>
      <rPr>
        <sz val="10"/>
        <color theme="1"/>
        <rFont val="Arial"/>
        <family val="2"/>
      </rPr>
      <t xml:space="preserve">Valdivino – PPS </t>
    </r>
  </si>
  <si>
    <r>
      <t>40.</t>
    </r>
    <r>
      <rPr>
        <sz val="7"/>
        <color theme="1"/>
        <rFont val="Times New Roman"/>
        <family val="1"/>
      </rPr>
      <t xml:space="preserve"> </t>
    </r>
    <r>
      <rPr>
        <sz val="10"/>
        <color theme="1"/>
        <rFont val="Arial"/>
        <family val="2"/>
      </rPr>
      <t>Vilmo Gomes – PT do B</t>
    </r>
  </si>
  <si>
    <r>
      <t>5.</t>
    </r>
    <r>
      <rPr>
        <sz val="7"/>
        <color theme="1"/>
        <rFont val="Times New Roman"/>
        <family val="1"/>
      </rPr>
      <t xml:space="preserve">      </t>
    </r>
    <r>
      <rPr>
        <sz val="10"/>
        <color theme="1"/>
        <rFont val="Arial"/>
        <family val="2"/>
      </rPr>
      <t xml:space="preserve">Autair Gomes – PSC </t>
    </r>
  </si>
  <si>
    <r>
      <t>7.</t>
    </r>
    <r>
      <rPr>
        <sz val="7"/>
        <color theme="1"/>
        <rFont val="Times New Roman"/>
        <family val="1"/>
      </rPr>
      <t xml:space="preserve">      </t>
    </r>
    <r>
      <rPr>
        <sz val="10"/>
        <color theme="1"/>
        <rFont val="Arial"/>
        <family val="2"/>
      </rPr>
      <t>Bispo Fernando Luiz - PSB</t>
    </r>
  </si>
  <si>
    <r>
      <t>8.</t>
    </r>
    <r>
      <rPr>
        <sz val="7"/>
        <color theme="1"/>
        <rFont val="Times New Roman"/>
        <family val="1"/>
      </rPr>
      <t xml:space="preserve">      </t>
    </r>
    <r>
      <rPr>
        <sz val="10"/>
        <color theme="1"/>
        <rFont val="Arial"/>
        <family val="2"/>
      </rPr>
      <t>Bruno Miranda - PDT</t>
    </r>
  </si>
  <si>
    <r>
      <t>12.</t>
    </r>
    <r>
      <rPr>
        <sz val="7"/>
        <color theme="1"/>
        <rFont val="Times New Roman"/>
        <family val="1"/>
      </rPr>
      <t xml:space="preserve">    </t>
    </r>
    <r>
      <rPr>
        <sz val="10"/>
        <color theme="1"/>
        <rFont val="Arial"/>
        <family val="2"/>
      </rPr>
      <t>Dr. Nilton – PROS</t>
    </r>
  </si>
  <si>
    <r>
      <t>13.</t>
    </r>
    <r>
      <rPr>
        <sz val="7"/>
        <color theme="1"/>
        <rFont val="Times New Roman"/>
        <family val="1"/>
      </rPr>
      <t xml:space="preserve">    </t>
    </r>
    <r>
      <rPr>
        <sz val="10"/>
        <color theme="1"/>
        <rFont val="Arial"/>
        <family val="2"/>
      </rPr>
      <t xml:space="preserve">Elaine Matozinhos – PTB </t>
    </r>
  </si>
  <si>
    <r>
      <t>14.</t>
    </r>
    <r>
      <rPr>
        <sz val="7"/>
        <color theme="1"/>
        <rFont val="Times New Roman"/>
        <family val="1"/>
      </rPr>
      <t xml:space="preserve">    </t>
    </r>
    <r>
      <rPr>
        <sz val="10"/>
        <color theme="1"/>
        <rFont val="Arial"/>
        <family val="2"/>
      </rPr>
      <t>Elvis Côrtes – PSD</t>
    </r>
  </si>
  <si>
    <r>
      <t>15.</t>
    </r>
    <r>
      <rPr>
        <sz val="7"/>
        <color theme="1"/>
        <rFont val="Times New Roman"/>
        <family val="1"/>
      </rPr>
      <t xml:space="preserve"> </t>
    </r>
    <r>
      <rPr>
        <sz val="10"/>
        <color theme="1"/>
        <rFont val="Arial"/>
        <family val="2"/>
      </rPr>
      <t>Gilson Reis – PC do B</t>
    </r>
  </si>
  <si>
    <r>
      <t>16.</t>
    </r>
    <r>
      <rPr>
        <sz val="7"/>
        <color theme="1"/>
        <rFont val="Times New Roman"/>
        <family val="1"/>
      </rPr>
      <t xml:space="preserve">    </t>
    </r>
    <r>
      <rPr>
        <sz val="10"/>
        <color theme="1"/>
        <rFont val="Arial"/>
        <family val="2"/>
      </rPr>
      <t>Heleno - PHS</t>
    </r>
  </si>
  <si>
    <r>
      <t>17.</t>
    </r>
    <r>
      <rPr>
        <sz val="7"/>
        <color theme="1"/>
        <rFont val="Times New Roman"/>
        <family val="1"/>
      </rPr>
      <t xml:space="preserve"> </t>
    </r>
    <r>
      <rPr>
        <sz val="10"/>
        <color theme="1"/>
        <rFont val="Arial"/>
        <family val="2"/>
      </rPr>
      <t xml:space="preserve">Henrique Braga – PSDB </t>
    </r>
  </si>
  <si>
    <r>
      <t>18.</t>
    </r>
    <r>
      <rPr>
        <sz val="7"/>
        <color theme="1"/>
        <rFont val="Times New Roman"/>
        <family val="1"/>
      </rPr>
      <t xml:space="preserve"> </t>
    </r>
    <r>
      <rPr>
        <sz val="10"/>
        <color theme="1"/>
        <rFont val="Arial"/>
        <family val="2"/>
      </rPr>
      <t xml:space="preserve">Joel Moreira Filho – PMDB </t>
    </r>
  </si>
  <si>
    <r>
      <t>19.</t>
    </r>
    <r>
      <rPr>
        <sz val="7"/>
        <color theme="1"/>
        <rFont val="Times New Roman"/>
        <family val="1"/>
      </rPr>
      <t xml:space="preserve"> </t>
    </r>
    <r>
      <rPr>
        <sz val="10"/>
        <color theme="1"/>
        <rFont val="Arial"/>
        <family val="2"/>
      </rPr>
      <t xml:space="preserve">Jorge Santos – PRB </t>
    </r>
  </si>
  <si>
    <r>
      <t>20.</t>
    </r>
    <r>
      <rPr>
        <sz val="7"/>
        <color theme="1"/>
        <rFont val="Times New Roman"/>
        <family val="1"/>
      </rPr>
      <t xml:space="preserve"> </t>
    </r>
    <r>
      <rPr>
        <sz val="10"/>
        <color theme="1"/>
        <rFont val="Arial"/>
        <family val="2"/>
      </rPr>
      <t>Juliano Lopes – PTC</t>
    </r>
  </si>
  <si>
    <r>
      <t>23.</t>
    </r>
    <r>
      <rPr>
        <sz val="7"/>
        <color theme="1"/>
        <rFont val="Times New Roman"/>
        <family val="1"/>
      </rPr>
      <t xml:space="preserve"> </t>
    </r>
    <r>
      <rPr>
        <sz val="10"/>
        <color theme="1"/>
        <rFont val="Arial"/>
        <family val="2"/>
      </rPr>
      <t>Léo Burguês de Castro – PSL</t>
    </r>
  </si>
  <si>
    <r>
      <t>24.</t>
    </r>
    <r>
      <rPr>
        <sz val="7"/>
        <color theme="1"/>
        <rFont val="Times New Roman"/>
        <family val="1"/>
      </rPr>
      <t xml:space="preserve"> </t>
    </r>
    <r>
      <rPr>
        <sz val="10"/>
        <color theme="1"/>
        <rFont val="Arial"/>
        <family val="2"/>
      </rPr>
      <t xml:space="preserve">Leonardo Mattos – PV </t>
    </r>
  </si>
  <si>
    <r>
      <t>25.</t>
    </r>
    <r>
      <rPr>
        <sz val="7"/>
        <color theme="1"/>
        <rFont val="Times New Roman"/>
        <family val="1"/>
      </rPr>
      <t xml:space="preserve"> </t>
    </r>
    <r>
      <rPr>
        <sz val="10"/>
        <color theme="1"/>
        <rFont val="Arial"/>
        <family val="2"/>
      </rPr>
      <t>Lúcio Bocão - PP</t>
    </r>
  </si>
  <si>
    <r>
      <t>26.</t>
    </r>
    <r>
      <rPr>
        <sz val="7"/>
        <color theme="1"/>
        <rFont val="Times New Roman"/>
        <family val="1"/>
      </rPr>
      <t xml:space="preserve"> </t>
    </r>
    <r>
      <rPr>
        <sz val="10"/>
        <color theme="1"/>
        <rFont val="Arial"/>
        <family val="2"/>
      </rPr>
      <t>Márcio Almeida - PRP</t>
    </r>
  </si>
  <si>
    <r>
      <t>27.</t>
    </r>
    <r>
      <rPr>
        <sz val="7"/>
        <color theme="1"/>
        <rFont val="Times New Roman"/>
        <family val="1"/>
      </rPr>
      <t xml:space="preserve"> </t>
    </r>
    <r>
      <rPr>
        <sz val="10"/>
        <color theme="1"/>
        <rFont val="Arial"/>
        <family val="2"/>
      </rPr>
      <t>Orlei – PT do B</t>
    </r>
  </si>
  <si>
    <r>
      <t>29.</t>
    </r>
    <r>
      <rPr>
        <sz val="7"/>
        <color theme="1"/>
        <rFont val="Times New Roman"/>
        <family val="1"/>
      </rPr>
      <t xml:space="preserve"> </t>
    </r>
    <r>
      <rPr>
        <sz val="10"/>
        <color theme="1"/>
        <rFont val="Arial"/>
        <family val="2"/>
      </rPr>
      <t xml:space="preserve">Pedro Patrus – PT </t>
    </r>
  </si>
  <si>
    <r>
      <t>31.</t>
    </r>
    <r>
      <rPr>
        <sz val="7"/>
        <color theme="1"/>
        <rFont val="Times New Roman"/>
        <family val="1"/>
      </rPr>
      <t xml:space="preserve">    </t>
    </r>
    <r>
      <rPr>
        <sz val="10"/>
        <color theme="1"/>
        <rFont val="Arial"/>
        <family val="2"/>
      </rPr>
      <t xml:space="preserve">Preto – DEM – </t>
    </r>
    <r>
      <rPr>
        <sz val="8"/>
        <color theme="1"/>
        <rFont val="Arial"/>
        <family val="2"/>
      </rPr>
      <t>Líder de Governo</t>
    </r>
  </si>
  <si>
    <r>
      <t>32.</t>
    </r>
    <r>
      <rPr>
        <sz val="7"/>
        <color theme="1"/>
        <rFont val="Times New Roman"/>
        <family val="1"/>
      </rPr>
      <t xml:space="preserve"> </t>
    </r>
    <r>
      <rPr>
        <sz val="10"/>
        <color theme="1"/>
        <rFont val="Arial"/>
        <family val="2"/>
      </rPr>
      <t xml:space="preserve">Professor Ronaldo Gontijo - PPS </t>
    </r>
  </si>
  <si>
    <r>
      <t>34.</t>
    </r>
    <r>
      <rPr>
        <sz val="7"/>
        <color theme="1"/>
        <rFont val="Times New Roman"/>
        <family val="1"/>
      </rPr>
      <t xml:space="preserve"> </t>
    </r>
    <r>
      <rPr>
        <sz val="10"/>
        <color theme="1"/>
        <rFont val="Arial"/>
        <family val="2"/>
      </rPr>
      <t>Reinaldo – Preto Sacolão - PMDB</t>
    </r>
  </si>
  <si>
    <r>
      <t>39.</t>
    </r>
    <r>
      <rPr>
        <sz val="7"/>
        <color theme="1"/>
        <rFont val="Times New Roman"/>
        <family val="1"/>
      </rPr>
      <t xml:space="preserve"> </t>
    </r>
    <r>
      <rPr>
        <sz val="10"/>
        <color theme="1"/>
        <rFont val="Arial"/>
        <family val="2"/>
      </rPr>
      <t>Veré da Farmácia – PSDC</t>
    </r>
  </si>
  <si>
    <r>
      <t>41.</t>
    </r>
    <r>
      <rPr>
        <sz val="7"/>
        <color theme="1"/>
        <rFont val="Times New Roman"/>
        <family val="1"/>
      </rPr>
      <t xml:space="preserve"> </t>
    </r>
    <r>
      <rPr>
        <sz val="10"/>
        <color theme="1"/>
        <rFont val="Arial"/>
        <family val="2"/>
      </rPr>
      <t>Wellington Magalhães – PTN</t>
    </r>
    <r>
      <rPr>
        <sz val="12"/>
        <color theme="1"/>
        <rFont val="Courier"/>
        <family val="3"/>
      </rPr>
      <t xml:space="preserve"> </t>
    </r>
  </si>
  <si>
    <t>TOTAL</t>
  </si>
  <si>
    <t>PRESENÇA/AUSÊNCIA</t>
  </si>
  <si>
    <t>Presente?</t>
  </si>
  <si>
    <t>TOTAL DE EVENTOS EM QUE O VEREADOR ESTEVE PRESENTE</t>
  </si>
  <si>
    <t>TOTAL DE EVENTOS DO DIA</t>
  </si>
  <si>
    <t>Presente no início da reunião, dentro dos 30min seguintes à sua abertura?</t>
  </si>
  <si>
    <t>Legenda:</t>
  </si>
  <si>
    <t>SIM/PRESENTE= 1 - NÃO/AUSENTE = 0</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</si>
  <si>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</si>
  <si>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</si>
  <si>
    <t>95ª Reunião Ordinária - 09/11/2015</t>
  </si>
  <si>
    <t>PL 1385/14</t>
  </si>
  <si>
    <t>PL 1180/14</t>
  </si>
  <si>
    <t>EM1PL1180/14</t>
  </si>
  <si>
    <t>PL 650/13</t>
  </si>
  <si>
    <t>EM1PL650/13</t>
  </si>
  <si>
    <t>PL1687/15</t>
  </si>
  <si>
    <t>PL346/13</t>
  </si>
  <si>
    <t>PL1710/15</t>
  </si>
  <si>
    <t>PL 1459/15</t>
  </si>
  <si>
    <t>PL1543/15</t>
  </si>
  <si>
    <t>PL1515/15</t>
  </si>
  <si>
    <t>PL1699/15</t>
  </si>
  <si>
    <t>PL1747/15</t>
  </si>
  <si>
    <t>PL1579/15</t>
  </si>
  <si>
    <t>PL1704/15</t>
  </si>
  <si>
    <t>PL1189/14</t>
  </si>
  <si>
    <t>PL 1497/15</t>
  </si>
  <si>
    <t>Em1PL1497/15</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</si>
</sst>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sz val="12"/>
      <color theme="1"/>
      <name val="Courier"/>
      <family val="3"/>
    </font>
    <font>
      <sz val="10"/>
      <color theme="1"/>
      <name val="Arial"/>
      <family val="2"/>
    </font>
    <font>
      <sz val="7"/>
      <color theme="1"/>
      <name val="Times New Roman"/>
      <family val="1"/>
    </font>
    <font>
      <sz val="9.5"/>
      <color theme="1"/>
      <name val="Arial"/>
      <family val="2"/>
    </font>
    <font>
      <sz val="8"/>
      <color theme="1"/>
      <name val="Arial"/>
      <family val="2"/>
    </font>
    <font>
      <b/>
      <sz val="11"/>
      <color indexed="8"/>
      <name val="Calibri"/>
      <family val="2"/>
      <scheme val="minor"/>
    </font>
    <font>
      <sz val="18"/>
      <color theme="1"/>
      <name val="Calibri"/>
      <family val="2"/>
      <scheme val="minor"/>
    </font>
    <font>
      <b/>
      <sz val="18"/>
      <color indexed="8"/>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3">
    <xf numFmtId="0" fontId="0" fillId="0" borderId="0" xfId="0"/>
    <xf numFmtId="0" fontId="0" fillId="0" borderId="1" xfId="0" applyBorder="1"/>
    <xf numFmtId="0" fontId="3" fillId="0" borderId="1" xfId="0" applyFont="1" applyBorder="1" applyAlignment="1">
      <alignment vertical="center"/>
    </xf>
    <xf numFmtId="0" fontId="3" fillId="0" borderId="1" xfId="0" applyFont="1" applyBorder="1" applyAlignment="1">
      <alignment horizontal="left" vertical="center"/>
    </xf>
    <xf numFmtId="0" fontId="1" fillId="0" borderId="1" xfId="0" applyFont="1" applyBorder="1" applyAlignment="1">
      <alignment horizontal="right"/>
    </xf>
    <xf numFmtId="0" fontId="0" fillId="2" borderId="1" xfId="0" applyFill="1" applyBorder="1"/>
    <xf numFmtId="0" fontId="1" fillId="0" borderId="1" xfId="0" applyFont="1" applyBorder="1" applyAlignment="1">
      <alignment horizontal="center"/>
    </xf>
    <xf numFmtId="0" fontId="7" fillId="0" borderId="1" xfId="0" applyFont="1" applyBorder="1"/>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Fill="1" applyBorder="1" applyAlignment="1">
      <alignment horizontal="left" vertical="center"/>
    </xf>
    <xf numFmtId="0" fontId="0" fillId="0" borderId="0" xfId="0" applyFill="1" applyBorder="1"/>
    <xf numFmtId="0" fontId="0" fillId="0" borderId="1" xfId="0" applyBorder="1" applyAlignment="1">
      <alignment horizontal="center" vertical="center"/>
    </xf>
    <xf numFmtId="0" fontId="0" fillId="0" borderId="0" xfId="0" applyAlignment="1">
      <alignment horizontal="center" vertical="center"/>
    </xf>
    <xf numFmtId="0" fontId="7" fillId="0" borderId="0" xfId="0" applyFont="1" applyBorder="1"/>
    <xf numFmtId="0" fontId="0" fillId="3" borderId="1" xfId="0" applyFill="1" applyBorder="1" applyAlignment="1">
      <alignment horizontal="center" vertic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2" borderId="5" xfId="0" applyFont="1" applyFill="1" applyBorder="1" applyAlignment="1">
      <alignment horizontal="center"/>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52"/>
  <sheetViews>
    <sheetView showGridLines="0" tabSelected="1" zoomScale="70" zoomScaleNormal="70" workbookViewId="0">
      <selection sqref="A1:XFD1048576"/>
    </sheetView>
  </sheetViews>
  <sheetFormatPr defaultRowHeight="15"/>
  <cols>
    <col min="1" max="1" width="35.28515625" bestFit="1" customWidth="1"/>
    <col min="2" max="2" width="17.7109375" bestFit="1" customWidth="1"/>
    <col min="3" max="9" width="13.42578125" customWidth="1"/>
    <col min="10" max="10" width="13.42578125" bestFit="1" customWidth="1"/>
    <col min="11" max="11" width="14.42578125" bestFit="1" customWidth="1"/>
    <col min="12" max="12" width="13.42578125" bestFit="1" customWidth="1"/>
    <col min="13" max="20" width="13.42578125" customWidth="1"/>
    <col min="21" max="21" width="16.7109375" bestFit="1" customWidth="1"/>
    <col min="22" max="22" width="15.28515625" bestFit="1" customWidth="1"/>
    <col min="23" max="23" width="20.42578125" style="13" bestFit="1" customWidth="1"/>
  </cols>
  <sheetData>
    <row r="1" spans="1:23" ht="24" thickBot="1">
      <c r="A1" s="16" t="s">
        <v>52</v>
      </c>
      <c r="B1" s="17"/>
      <c r="C1" s="17"/>
      <c r="D1" s="22"/>
      <c r="E1" s="22"/>
      <c r="F1" s="22"/>
      <c r="G1" s="22"/>
      <c r="H1" s="22"/>
      <c r="I1" s="22"/>
      <c r="J1" s="22"/>
      <c r="K1" s="22"/>
      <c r="L1" s="22"/>
      <c r="M1" s="22"/>
      <c r="N1" s="22"/>
      <c r="O1" s="22"/>
      <c r="P1" s="22"/>
      <c r="Q1" s="22"/>
      <c r="R1" s="22"/>
      <c r="S1" s="22"/>
      <c r="T1" s="22"/>
      <c r="U1" s="17"/>
      <c r="V1" s="17"/>
      <c r="W1" s="18"/>
    </row>
    <row r="2" spans="1:23">
      <c r="A2" s="11"/>
      <c r="B2" s="11"/>
      <c r="C2" s="7" t="s">
        <v>53</v>
      </c>
      <c r="D2" s="7" t="s">
        <v>55</v>
      </c>
      <c r="E2" s="7" t="s">
        <v>54</v>
      </c>
      <c r="F2" s="7" t="s">
        <v>56</v>
      </c>
      <c r="G2" s="7" t="s">
        <v>57</v>
      </c>
      <c r="H2" s="14" t="s">
        <v>58</v>
      </c>
      <c r="I2" s="14" t="s">
        <v>59</v>
      </c>
      <c r="J2" s="14" t="s">
        <v>60</v>
      </c>
      <c r="K2" s="14" t="s">
        <v>61</v>
      </c>
      <c r="L2" s="14" t="s">
        <v>62</v>
      </c>
      <c r="M2" s="14" t="s">
        <v>63</v>
      </c>
      <c r="N2" s="14" t="s">
        <v>64</v>
      </c>
      <c r="O2" s="14" t="s">
        <v>65</v>
      </c>
      <c r="P2" s="14" t="s">
        <v>66</v>
      </c>
      <c r="Q2" s="14" t="s">
        <v>67</v>
      </c>
      <c r="R2" s="14" t="s">
        <v>68</v>
      </c>
      <c r="S2" s="14" t="s">
        <v>69</v>
      </c>
      <c r="T2" s="14" t="s">
        <v>70</v>
      </c>
    </row>
    <row r="3" spans="1:23" ht="75">
      <c r="A3" s="9" t="s">
        <v>0</v>
      </c>
      <c r="B3" s="9" t="s">
        <v>47</v>
      </c>
      <c r="C3" s="9" t="s">
        <v>44</v>
      </c>
      <c r="D3" s="9" t="s">
        <v>44</v>
      </c>
      <c r="E3" s="9" t="s">
        <v>44</v>
      </c>
      <c r="F3" s="9" t="s">
        <v>44</v>
      </c>
      <c r="G3" s="9" t="s">
        <v>44</v>
      </c>
      <c r="H3" s="9" t="s">
        <v>44</v>
      </c>
      <c r="I3" s="9" t="s">
        <v>44</v>
      </c>
      <c r="J3" s="9" t="s">
        <v>44</v>
      </c>
      <c r="K3" s="9" t="s">
        <v>44</v>
      </c>
      <c r="L3" s="9" t="s">
        <v>44</v>
      </c>
      <c r="M3" s="9" t="s">
        <v>44</v>
      </c>
      <c r="N3" s="9" t="s">
        <v>44</v>
      </c>
      <c r="O3" s="9" t="s">
        <v>44</v>
      </c>
      <c r="P3" s="9" t="s">
        <v>44</v>
      </c>
      <c r="Q3" s="9" t="s">
        <v>44</v>
      </c>
      <c r="R3" s="9" t="s">
        <v>44</v>
      </c>
      <c r="S3" s="9" t="s">
        <v>44</v>
      </c>
      <c r="T3" s="9" t="s">
        <v>44</v>
      </c>
      <c r="U3" s="8" t="s">
        <v>45</v>
      </c>
      <c r="V3" s="8" t="s">
        <v>46</v>
      </c>
      <c r="W3" s="8" t="s">
        <v>43</v>
      </c>
    </row>
    <row r="4" spans="1:23">
      <c r="A4" s="2" t="s">
        <v>1</v>
      </c>
      <c r="B4" s="12">
        <v>1</v>
      </c>
      <c r="C4" s="12">
        <v>1</v>
      </c>
      <c r="D4" s="12">
        <v>1</v>
      </c>
      <c r="E4" s="12">
        <v>1</v>
      </c>
      <c r="F4" s="12">
        <v>1</v>
      </c>
      <c r="G4" s="12">
        <v>1</v>
      </c>
      <c r="H4" s="12">
        <v>1</v>
      </c>
      <c r="I4" s="12">
        <v>1</v>
      </c>
      <c r="J4" s="12">
        <v>1</v>
      </c>
      <c r="K4" s="12">
        <v>1</v>
      </c>
      <c r="L4" s="12">
        <v>1</v>
      </c>
      <c r="M4" s="12">
        <v>1</v>
      </c>
      <c r="N4" s="12">
        <v>1</v>
      </c>
      <c r="O4" s="12">
        <v>1</v>
      </c>
      <c r="P4" s="12">
        <v>1</v>
      </c>
      <c r="Q4" s="12">
        <v>0</v>
      </c>
      <c r="R4" s="12">
        <v>1</v>
      </c>
      <c r="S4" s="12">
        <v>1</v>
      </c>
      <c r="T4" s="12">
        <v>0</v>
      </c>
      <c r="U4" s="12">
        <f t="shared" ref="U4:U44" si="0">SUM(B4:T4)</f>
        <v>17</v>
      </c>
      <c r="V4" s="12">
        <f>SUM($B$46:$T$46)</f>
        <v>19</v>
      </c>
      <c r="W4" s="12" t="str">
        <f>IF(U4&lt;V4*50%,"AUSENTE","PRESENTE")</f>
        <v>PRESENTE</v>
      </c>
    </row>
    <row r="5" spans="1:23">
      <c r="A5" s="2" t="s">
        <v>2</v>
      </c>
      <c r="B5" s="12">
        <v>1</v>
      </c>
      <c r="C5" s="12">
        <v>1</v>
      </c>
      <c r="D5" s="12">
        <v>0</v>
      </c>
      <c r="E5" s="12">
        <v>1</v>
      </c>
      <c r="F5" s="12">
        <v>0</v>
      </c>
      <c r="G5" s="12">
        <v>0</v>
      </c>
      <c r="H5" s="12">
        <v>1</v>
      </c>
      <c r="I5" s="12">
        <v>0</v>
      </c>
      <c r="J5" s="12">
        <v>1</v>
      </c>
      <c r="K5" s="12">
        <v>0</v>
      </c>
      <c r="L5" s="12">
        <v>0</v>
      </c>
      <c r="M5" s="12">
        <v>0</v>
      </c>
      <c r="N5" s="12">
        <v>0</v>
      </c>
      <c r="O5" s="12">
        <v>0</v>
      </c>
      <c r="P5" s="12">
        <v>1</v>
      </c>
      <c r="Q5" s="12">
        <v>1</v>
      </c>
      <c r="R5" s="12">
        <v>1</v>
      </c>
      <c r="S5" s="12">
        <v>0</v>
      </c>
      <c r="T5" s="12">
        <v>0</v>
      </c>
      <c r="U5" s="12">
        <f t="shared" si="0"/>
        <v>8</v>
      </c>
      <c r="V5" s="12">
        <f t="shared" ref="V5:V44" si="1">SUM($B$46:$T$46)</f>
        <v>19</v>
      </c>
      <c r="W5" s="15" t="str">
        <f t="shared" ref="W5:W44" si="2">IF(U5&lt;V5*50%,"AUSENTE","PRESENTE")</f>
        <v>AUSENTE</v>
      </c>
    </row>
    <row r="6" spans="1:23">
      <c r="A6" s="3" t="s">
        <v>3</v>
      </c>
      <c r="B6" s="12">
        <v>1</v>
      </c>
      <c r="C6" s="12">
        <v>1</v>
      </c>
      <c r="D6" s="12">
        <v>1</v>
      </c>
      <c r="E6" s="12">
        <v>1</v>
      </c>
      <c r="F6" s="12">
        <v>1</v>
      </c>
      <c r="G6" s="12">
        <v>1</v>
      </c>
      <c r="H6" s="12">
        <v>0</v>
      </c>
      <c r="I6" s="12">
        <v>1</v>
      </c>
      <c r="J6" s="12">
        <v>1</v>
      </c>
      <c r="K6" s="12">
        <v>1</v>
      </c>
      <c r="L6" s="12">
        <v>1</v>
      </c>
      <c r="M6" s="12">
        <v>1</v>
      </c>
      <c r="N6" s="12">
        <v>1</v>
      </c>
      <c r="O6" s="12">
        <v>1</v>
      </c>
      <c r="P6" s="12">
        <v>1</v>
      </c>
      <c r="Q6" s="12">
        <v>1</v>
      </c>
      <c r="R6" s="12">
        <v>1</v>
      </c>
      <c r="S6" s="12">
        <v>1</v>
      </c>
      <c r="T6" s="12">
        <v>1</v>
      </c>
      <c r="U6" s="12">
        <f t="shared" si="0"/>
        <v>18</v>
      </c>
      <c r="V6" s="12">
        <f t="shared" si="1"/>
        <v>19</v>
      </c>
      <c r="W6" s="12" t="str">
        <f t="shared" si="2"/>
        <v>PRESENTE</v>
      </c>
    </row>
    <row r="7" spans="1:23">
      <c r="A7" s="2" t="s">
        <v>4</v>
      </c>
      <c r="B7" s="12">
        <v>1</v>
      </c>
      <c r="C7" s="12">
        <v>0</v>
      </c>
      <c r="D7" s="12">
        <v>1</v>
      </c>
      <c r="E7" s="12">
        <v>1</v>
      </c>
      <c r="F7" s="12">
        <v>1</v>
      </c>
      <c r="G7" s="12">
        <v>1</v>
      </c>
      <c r="H7" s="12">
        <v>1</v>
      </c>
      <c r="I7" s="12">
        <v>1</v>
      </c>
      <c r="J7" s="12">
        <v>1</v>
      </c>
      <c r="K7" s="12">
        <v>1</v>
      </c>
      <c r="L7" s="12">
        <v>1</v>
      </c>
      <c r="M7" s="12">
        <v>1</v>
      </c>
      <c r="N7" s="12">
        <v>1</v>
      </c>
      <c r="O7" s="12">
        <v>1</v>
      </c>
      <c r="P7" s="12">
        <v>1</v>
      </c>
      <c r="Q7" s="12">
        <v>1</v>
      </c>
      <c r="R7" s="12">
        <v>1</v>
      </c>
      <c r="S7" s="12">
        <v>1</v>
      </c>
      <c r="T7" s="12">
        <v>1</v>
      </c>
      <c r="U7" s="12">
        <f t="shared" si="0"/>
        <v>18</v>
      </c>
      <c r="V7" s="12">
        <f t="shared" si="1"/>
        <v>19</v>
      </c>
      <c r="W7" s="12" t="str">
        <f t="shared" si="2"/>
        <v>PRESENTE</v>
      </c>
    </row>
    <row r="8" spans="1:23">
      <c r="A8" s="2" t="s">
        <v>19</v>
      </c>
      <c r="B8" s="12">
        <v>1</v>
      </c>
      <c r="C8" s="12">
        <v>1</v>
      </c>
      <c r="D8" s="12">
        <v>1</v>
      </c>
      <c r="E8" s="12">
        <v>1</v>
      </c>
      <c r="F8" s="12">
        <v>1</v>
      </c>
      <c r="G8" s="12">
        <v>1</v>
      </c>
      <c r="H8" s="12">
        <v>1</v>
      </c>
      <c r="I8" s="12">
        <v>1</v>
      </c>
      <c r="J8" s="12">
        <v>1</v>
      </c>
      <c r="K8" s="12">
        <v>1</v>
      </c>
      <c r="L8" s="12">
        <v>1</v>
      </c>
      <c r="M8" s="12">
        <v>1</v>
      </c>
      <c r="N8" s="12">
        <v>1</v>
      </c>
      <c r="O8" s="12">
        <v>1</v>
      </c>
      <c r="P8" s="12">
        <v>1</v>
      </c>
      <c r="Q8" s="12">
        <v>1</v>
      </c>
      <c r="R8" s="12">
        <v>1</v>
      </c>
      <c r="S8" s="12">
        <v>1</v>
      </c>
      <c r="T8" s="12">
        <v>1</v>
      </c>
      <c r="U8" s="12">
        <f t="shared" si="0"/>
        <v>19</v>
      </c>
      <c r="V8" s="12">
        <f t="shared" si="1"/>
        <v>19</v>
      </c>
      <c r="W8" s="12" t="str">
        <f t="shared" si="2"/>
        <v>PRESENTE</v>
      </c>
    </row>
    <row r="9" spans="1:23">
      <c r="A9" s="2" t="s">
        <v>5</v>
      </c>
      <c r="B9" s="12">
        <v>1</v>
      </c>
      <c r="C9" s="12">
        <v>1</v>
      </c>
      <c r="D9" s="12">
        <v>1</v>
      </c>
      <c r="E9" s="12">
        <v>1</v>
      </c>
      <c r="F9" s="12">
        <v>1</v>
      </c>
      <c r="G9" s="12">
        <v>1</v>
      </c>
      <c r="H9" s="12">
        <v>1</v>
      </c>
      <c r="I9" s="12">
        <v>1</v>
      </c>
      <c r="J9" s="12">
        <v>1</v>
      </c>
      <c r="K9" s="12">
        <v>1</v>
      </c>
      <c r="L9" s="12">
        <v>1</v>
      </c>
      <c r="M9" s="12">
        <v>1</v>
      </c>
      <c r="N9" s="12">
        <v>1</v>
      </c>
      <c r="O9" s="12">
        <v>1</v>
      </c>
      <c r="P9" s="12">
        <v>1</v>
      </c>
      <c r="Q9" s="12">
        <v>1</v>
      </c>
      <c r="R9" s="12">
        <v>1</v>
      </c>
      <c r="S9" s="12">
        <v>1</v>
      </c>
      <c r="T9" s="12">
        <v>1</v>
      </c>
      <c r="U9" s="12">
        <f t="shared" si="0"/>
        <v>19</v>
      </c>
      <c r="V9" s="12">
        <f t="shared" si="1"/>
        <v>19</v>
      </c>
      <c r="W9" s="12" t="str">
        <f t="shared" si="2"/>
        <v>PRESENTE</v>
      </c>
    </row>
    <row r="10" spans="1:23">
      <c r="A10" s="2" t="s">
        <v>20</v>
      </c>
      <c r="B10" s="12">
        <v>1</v>
      </c>
      <c r="C10" s="12">
        <v>1</v>
      </c>
      <c r="D10" s="12">
        <v>1</v>
      </c>
      <c r="E10" s="12">
        <v>1</v>
      </c>
      <c r="F10" s="12">
        <v>1</v>
      </c>
      <c r="G10" s="12">
        <v>0</v>
      </c>
      <c r="H10" s="12">
        <v>1</v>
      </c>
      <c r="I10" s="12">
        <v>1</v>
      </c>
      <c r="J10" s="12">
        <v>1</v>
      </c>
      <c r="K10" s="12">
        <v>1</v>
      </c>
      <c r="L10" s="12">
        <v>1</v>
      </c>
      <c r="M10" s="12">
        <v>1</v>
      </c>
      <c r="N10" s="12">
        <v>1</v>
      </c>
      <c r="O10" s="12">
        <v>1</v>
      </c>
      <c r="P10" s="12">
        <v>1</v>
      </c>
      <c r="Q10" s="12">
        <v>1</v>
      </c>
      <c r="R10" s="12">
        <v>1</v>
      </c>
      <c r="S10" s="12">
        <v>1</v>
      </c>
      <c r="T10" s="12">
        <v>1</v>
      </c>
      <c r="U10" s="12">
        <f t="shared" si="0"/>
        <v>18</v>
      </c>
      <c r="V10" s="12">
        <f t="shared" si="1"/>
        <v>19</v>
      </c>
      <c r="W10" s="12" t="str">
        <f t="shared" si="2"/>
        <v>PRESENTE</v>
      </c>
    </row>
    <row r="11" spans="1:23">
      <c r="A11" s="2" t="s">
        <v>21</v>
      </c>
      <c r="B11" s="12">
        <v>1</v>
      </c>
      <c r="C11" s="12">
        <v>1</v>
      </c>
      <c r="D11" s="12">
        <v>1</v>
      </c>
      <c r="E11" s="12">
        <v>1</v>
      </c>
      <c r="F11" s="12">
        <v>1</v>
      </c>
      <c r="G11" s="12">
        <v>1</v>
      </c>
      <c r="H11" s="12">
        <v>1</v>
      </c>
      <c r="I11" s="12">
        <v>1</v>
      </c>
      <c r="J11" s="12">
        <v>1</v>
      </c>
      <c r="K11" s="12">
        <v>1</v>
      </c>
      <c r="L11" s="12">
        <v>1</v>
      </c>
      <c r="M11" s="12">
        <v>1</v>
      </c>
      <c r="N11" s="12">
        <v>1</v>
      </c>
      <c r="O11" s="12">
        <v>1</v>
      </c>
      <c r="P11" s="12">
        <v>1</v>
      </c>
      <c r="Q11" s="12">
        <v>1</v>
      </c>
      <c r="R11" s="12">
        <v>1</v>
      </c>
      <c r="S11" s="12">
        <v>1</v>
      </c>
      <c r="T11" s="12">
        <v>1</v>
      </c>
      <c r="U11" s="12">
        <f t="shared" si="0"/>
        <v>19</v>
      </c>
      <c r="V11" s="12">
        <f t="shared" si="1"/>
        <v>19</v>
      </c>
      <c r="W11" s="12" t="str">
        <f t="shared" si="2"/>
        <v>PRESENTE</v>
      </c>
    </row>
    <row r="12" spans="1:23">
      <c r="A12" s="2" t="s">
        <v>6</v>
      </c>
      <c r="B12" s="12">
        <v>1</v>
      </c>
      <c r="C12" s="12">
        <v>1</v>
      </c>
      <c r="D12" s="12">
        <v>0</v>
      </c>
      <c r="E12" s="12">
        <v>1</v>
      </c>
      <c r="F12" s="12">
        <v>0</v>
      </c>
      <c r="G12" s="12">
        <v>0</v>
      </c>
      <c r="H12" s="12">
        <v>0</v>
      </c>
      <c r="I12" s="12">
        <v>0</v>
      </c>
      <c r="J12" s="12">
        <v>1</v>
      </c>
      <c r="K12" s="12">
        <v>0</v>
      </c>
      <c r="L12" s="12">
        <v>1</v>
      </c>
      <c r="M12" s="12">
        <v>0</v>
      </c>
      <c r="N12" s="12">
        <v>0</v>
      </c>
      <c r="O12" s="12">
        <v>0</v>
      </c>
      <c r="P12" s="12">
        <v>1</v>
      </c>
      <c r="Q12" s="12">
        <v>1</v>
      </c>
      <c r="R12" s="12">
        <v>1</v>
      </c>
      <c r="S12" s="12">
        <v>0</v>
      </c>
      <c r="T12" s="12">
        <v>0</v>
      </c>
      <c r="U12" s="12">
        <f t="shared" si="0"/>
        <v>8</v>
      </c>
      <c r="V12" s="12">
        <f t="shared" si="1"/>
        <v>19</v>
      </c>
      <c r="W12" s="15" t="str">
        <f t="shared" si="2"/>
        <v>AUSENTE</v>
      </c>
    </row>
    <row r="13" spans="1:23">
      <c r="A13" s="2" t="s">
        <v>7</v>
      </c>
      <c r="B13" s="12">
        <v>1</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f t="shared" si="0"/>
        <v>1</v>
      </c>
      <c r="V13" s="12">
        <f t="shared" si="1"/>
        <v>19</v>
      </c>
      <c r="W13" s="15" t="str">
        <f t="shared" si="2"/>
        <v>AUSENTE</v>
      </c>
    </row>
    <row r="14" spans="1:23">
      <c r="A14" s="2" t="s">
        <v>8</v>
      </c>
      <c r="B14" s="12">
        <v>1</v>
      </c>
      <c r="C14" s="12">
        <v>1</v>
      </c>
      <c r="D14" s="12">
        <v>1</v>
      </c>
      <c r="E14" s="12">
        <v>1</v>
      </c>
      <c r="F14" s="12">
        <v>1</v>
      </c>
      <c r="G14" s="12">
        <v>1</v>
      </c>
      <c r="H14" s="12">
        <v>1</v>
      </c>
      <c r="I14" s="12">
        <v>1</v>
      </c>
      <c r="J14" s="12">
        <v>1</v>
      </c>
      <c r="K14" s="12">
        <v>1</v>
      </c>
      <c r="L14" s="12">
        <v>1</v>
      </c>
      <c r="M14" s="12">
        <v>1</v>
      </c>
      <c r="N14" s="12">
        <v>1</v>
      </c>
      <c r="O14" s="12">
        <v>1</v>
      </c>
      <c r="P14" s="12">
        <v>1</v>
      </c>
      <c r="Q14" s="12">
        <v>1</v>
      </c>
      <c r="R14" s="12">
        <v>1</v>
      </c>
      <c r="S14" s="12">
        <v>1</v>
      </c>
      <c r="T14" s="12">
        <v>1</v>
      </c>
      <c r="U14" s="12">
        <f t="shared" si="0"/>
        <v>19</v>
      </c>
      <c r="V14" s="12">
        <f t="shared" si="1"/>
        <v>19</v>
      </c>
      <c r="W14" s="12" t="str">
        <f t="shared" si="2"/>
        <v>PRESENTE</v>
      </c>
    </row>
    <row r="15" spans="1:23">
      <c r="A15" s="2" t="s">
        <v>22</v>
      </c>
      <c r="B15" s="12">
        <v>1</v>
      </c>
      <c r="C15" s="12">
        <v>1</v>
      </c>
      <c r="D15" s="12">
        <v>1</v>
      </c>
      <c r="E15" s="12">
        <v>1</v>
      </c>
      <c r="F15" s="12">
        <v>1</v>
      </c>
      <c r="G15" s="12">
        <v>1</v>
      </c>
      <c r="H15" s="12">
        <v>1</v>
      </c>
      <c r="I15" s="12">
        <v>1</v>
      </c>
      <c r="J15" s="12">
        <v>1</v>
      </c>
      <c r="K15" s="12">
        <v>1</v>
      </c>
      <c r="L15" s="12">
        <v>1</v>
      </c>
      <c r="M15" s="12">
        <v>1</v>
      </c>
      <c r="N15" s="12">
        <v>1</v>
      </c>
      <c r="O15" s="12">
        <v>1</v>
      </c>
      <c r="P15" s="12">
        <v>1</v>
      </c>
      <c r="Q15" s="12">
        <v>1</v>
      </c>
      <c r="R15" s="12">
        <v>1</v>
      </c>
      <c r="S15" s="12">
        <v>1</v>
      </c>
      <c r="T15" s="12">
        <v>1</v>
      </c>
      <c r="U15" s="12">
        <f t="shared" si="0"/>
        <v>19</v>
      </c>
      <c r="V15" s="12">
        <f t="shared" si="1"/>
        <v>19</v>
      </c>
      <c r="W15" s="12" t="str">
        <f t="shared" si="2"/>
        <v>PRESENTE</v>
      </c>
    </row>
    <row r="16" spans="1:23">
      <c r="A16" s="2" t="s">
        <v>23</v>
      </c>
      <c r="B16" s="12">
        <v>1</v>
      </c>
      <c r="C16" s="12">
        <v>1</v>
      </c>
      <c r="D16" s="12">
        <v>1</v>
      </c>
      <c r="E16" s="12">
        <v>1</v>
      </c>
      <c r="F16" s="12">
        <v>1</v>
      </c>
      <c r="G16" s="12">
        <v>1</v>
      </c>
      <c r="H16" s="12">
        <v>1</v>
      </c>
      <c r="I16" s="12">
        <v>1</v>
      </c>
      <c r="J16" s="12">
        <v>1</v>
      </c>
      <c r="K16" s="12">
        <v>1</v>
      </c>
      <c r="L16" s="12">
        <v>1</v>
      </c>
      <c r="M16" s="12">
        <v>1</v>
      </c>
      <c r="N16" s="12">
        <v>1</v>
      </c>
      <c r="O16" s="12">
        <v>1</v>
      </c>
      <c r="P16" s="12">
        <v>1</v>
      </c>
      <c r="Q16" s="12">
        <v>1</v>
      </c>
      <c r="R16" s="12">
        <v>1</v>
      </c>
      <c r="S16" s="12">
        <v>1</v>
      </c>
      <c r="T16" s="12">
        <v>1</v>
      </c>
      <c r="U16" s="12">
        <f t="shared" si="0"/>
        <v>19</v>
      </c>
      <c r="V16" s="12">
        <f t="shared" si="1"/>
        <v>19</v>
      </c>
      <c r="W16" s="12" t="str">
        <f t="shared" si="2"/>
        <v>PRESENTE</v>
      </c>
    </row>
    <row r="17" spans="1:23">
      <c r="A17" s="2" t="s">
        <v>24</v>
      </c>
      <c r="B17" s="12">
        <v>1</v>
      </c>
      <c r="C17" s="12">
        <v>1</v>
      </c>
      <c r="D17" s="12">
        <v>1</v>
      </c>
      <c r="E17" s="12">
        <v>1</v>
      </c>
      <c r="F17" s="12">
        <v>1</v>
      </c>
      <c r="G17" s="12">
        <v>1</v>
      </c>
      <c r="H17" s="12">
        <v>1</v>
      </c>
      <c r="I17" s="12">
        <v>1</v>
      </c>
      <c r="J17" s="12">
        <v>0</v>
      </c>
      <c r="K17" s="12">
        <v>1</v>
      </c>
      <c r="L17" s="12">
        <v>1</v>
      </c>
      <c r="M17" s="12">
        <v>1</v>
      </c>
      <c r="N17" s="12">
        <v>1</v>
      </c>
      <c r="O17" s="12">
        <v>1</v>
      </c>
      <c r="P17" s="12">
        <v>1</v>
      </c>
      <c r="Q17" s="12">
        <v>0</v>
      </c>
      <c r="R17" s="12">
        <v>1</v>
      </c>
      <c r="S17" s="12">
        <v>1</v>
      </c>
      <c r="T17" s="12">
        <v>1</v>
      </c>
      <c r="U17" s="12">
        <f t="shared" si="0"/>
        <v>17</v>
      </c>
      <c r="V17" s="12">
        <f t="shared" si="1"/>
        <v>19</v>
      </c>
      <c r="W17" s="12" t="str">
        <f t="shared" si="2"/>
        <v>PRESENTE</v>
      </c>
    </row>
    <row r="18" spans="1:23">
      <c r="A18" s="3" t="s">
        <v>25</v>
      </c>
      <c r="B18" s="12">
        <v>1</v>
      </c>
      <c r="C18" s="12">
        <v>1</v>
      </c>
      <c r="D18" s="12">
        <v>1</v>
      </c>
      <c r="E18" s="12">
        <v>1</v>
      </c>
      <c r="F18" s="12">
        <v>1</v>
      </c>
      <c r="G18" s="12">
        <v>1</v>
      </c>
      <c r="H18" s="12">
        <v>1</v>
      </c>
      <c r="I18" s="12">
        <v>1</v>
      </c>
      <c r="J18" s="12">
        <v>1</v>
      </c>
      <c r="K18" s="12">
        <v>1</v>
      </c>
      <c r="L18" s="12">
        <v>1</v>
      </c>
      <c r="M18" s="12">
        <v>1</v>
      </c>
      <c r="N18" s="12">
        <v>1</v>
      </c>
      <c r="O18" s="12">
        <v>0</v>
      </c>
      <c r="P18" s="12">
        <v>1</v>
      </c>
      <c r="Q18" s="12">
        <v>1</v>
      </c>
      <c r="R18" s="12">
        <v>1</v>
      </c>
      <c r="S18" s="12">
        <v>1</v>
      </c>
      <c r="T18" s="12">
        <v>1</v>
      </c>
      <c r="U18" s="12">
        <f t="shared" si="0"/>
        <v>18</v>
      </c>
      <c r="V18" s="12">
        <f t="shared" si="1"/>
        <v>19</v>
      </c>
      <c r="W18" s="12" t="str">
        <f t="shared" si="2"/>
        <v>PRESENTE</v>
      </c>
    </row>
    <row r="19" spans="1:23">
      <c r="A19" s="2" t="s">
        <v>26</v>
      </c>
      <c r="B19" s="12">
        <v>1</v>
      </c>
      <c r="C19" s="12">
        <v>1</v>
      </c>
      <c r="D19" s="12">
        <v>0</v>
      </c>
      <c r="E19" s="12">
        <v>1</v>
      </c>
      <c r="F19" s="12">
        <v>1</v>
      </c>
      <c r="G19" s="12">
        <v>1</v>
      </c>
      <c r="H19" s="12">
        <v>1</v>
      </c>
      <c r="I19" s="12">
        <v>1</v>
      </c>
      <c r="J19" s="12">
        <v>1</v>
      </c>
      <c r="K19" s="12">
        <v>1</v>
      </c>
      <c r="L19" s="12">
        <v>1</v>
      </c>
      <c r="M19" s="12">
        <v>1</v>
      </c>
      <c r="N19" s="12">
        <v>1</v>
      </c>
      <c r="O19" s="12">
        <v>1</v>
      </c>
      <c r="P19" s="12">
        <v>1</v>
      </c>
      <c r="Q19" s="12">
        <v>1</v>
      </c>
      <c r="R19" s="12">
        <v>1</v>
      </c>
      <c r="S19" s="12">
        <v>1</v>
      </c>
      <c r="T19" s="12">
        <v>1</v>
      </c>
      <c r="U19" s="12">
        <f t="shared" si="0"/>
        <v>18</v>
      </c>
      <c r="V19" s="12">
        <f t="shared" si="1"/>
        <v>19</v>
      </c>
      <c r="W19" s="12" t="str">
        <f t="shared" si="2"/>
        <v>PRESENTE</v>
      </c>
    </row>
    <row r="20" spans="1:23">
      <c r="A20" s="3" t="s">
        <v>27</v>
      </c>
      <c r="B20" s="12">
        <v>1</v>
      </c>
      <c r="C20" s="12">
        <v>1</v>
      </c>
      <c r="D20" s="12">
        <v>1</v>
      </c>
      <c r="E20" s="12">
        <v>1</v>
      </c>
      <c r="F20" s="12">
        <v>1</v>
      </c>
      <c r="G20" s="12">
        <v>1</v>
      </c>
      <c r="H20" s="12">
        <v>1</v>
      </c>
      <c r="I20" s="12">
        <v>1</v>
      </c>
      <c r="J20" s="12">
        <v>1</v>
      </c>
      <c r="K20" s="12">
        <v>1</v>
      </c>
      <c r="L20" s="12">
        <v>1</v>
      </c>
      <c r="M20" s="12">
        <v>1</v>
      </c>
      <c r="N20" s="12">
        <v>1</v>
      </c>
      <c r="O20" s="12">
        <v>1</v>
      </c>
      <c r="P20" s="12">
        <v>1</v>
      </c>
      <c r="Q20" s="12">
        <v>1</v>
      </c>
      <c r="R20" s="12">
        <v>1</v>
      </c>
      <c r="S20" s="12">
        <v>1</v>
      </c>
      <c r="T20" s="12">
        <v>1</v>
      </c>
      <c r="U20" s="12">
        <f t="shared" si="0"/>
        <v>19</v>
      </c>
      <c r="V20" s="12">
        <f t="shared" si="1"/>
        <v>19</v>
      </c>
      <c r="W20" s="12" t="str">
        <f t="shared" si="2"/>
        <v>PRESENTE</v>
      </c>
    </row>
    <row r="21" spans="1:23">
      <c r="A21" s="3" t="s">
        <v>28</v>
      </c>
      <c r="B21" s="12">
        <v>0</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f t="shared" si="0"/>
        <v>0</v>
      </c>
      <c r="V21" s="12">
        <f t="shared" si="1"/>
        <v>19</v>
      </c>
      <c r="W21" s="15" t="str">
        <f t="shared" si="2"/>
        <v>AUSENTE</v>
      </c>
    </row>
    <row r="22" spans="1:23">
      <c r="A22" s="3" t="s">
        <v>29</v>
      </c>
      <c r="B22" s="12">
        <v>1</v>
      </c>
      <c r="C22" s="12">
        <v>1</v>
      </c>
      <c r="D22" s="12">
        <v>1</v>
      </c>
      <c r="E22" s="12">
        <v>1</v>
      </c>
      <c r="F22" s="12">
        <v>1</v>
      </c>
      <c r="G22" s="12">
        <v>1</v>
      </c>
      <c r="H22" s="12">
        <v>1</v>
      </c>
      <c r="I22" s="12">
        <v>1</v>
      </c>
      <c r="J22" s="12">
        <v>1</v>
      </c>
      <c r="K22" s="12">
        <v>1</v>
      </c>
      <c r="L22" s="12">
        <v>1</v>
      </c>
      <c r="M22" s="12">
        <v>1</v>
      </c>
      <c r="N22" s="12">
        <v>1</v>
      </c>
      <c r="O22" s="12">
        <v>1</v>
      </c>
      <c r="P22" s="12">
        <v>1</v>
      </c>
      <c r="Q22" s="12">
        <v>1</v>
      </c>
      <c r="R22" s="12">
        <v>1</v>
      </c>
      <c r="S22" s="12">
        <v>1</v>
      </c>
      <c r="T22" s="12">
        <v>1</v>
      </c>
      <c r="U22" s="12">
        <f t="shared" si="0"/>
        <v>19</v>
      </c>
      <c r="V22" s="12">
        <f t="shared" si="1"/>
        <v>19</v>
      </c>
      <c r="W22" s="12" t="str">
        <f t="shared" si="2"/>
        <v>PRESENTE</v>
      </c>
    </row>
    <row r="23" spans="1:23">
      <c r="A23" s="3" t="s">
        <v>30</v>
      </c>
      <c r="B23" s="12">
        <v>1</v>
      </c>
      <c r="C23" s="12">
        <v>1</v>
      </c>
      <c r="D23" s="12">
        <v>1</v>
      </c>
      <c r="E23" s="12">
        <v>1</v>
      </c>
      <c r="F23" s="12">
        <v>1</v>
      </c>
      <c r="G23" s="12">
        <v>1</v>
      </c>
      <c r="H23" s="12">
        <v>0</v>
      </c>
      <c r="I23" s="12">
        <v>1</v>
      </c>
      <c r="J23" s="12">
        <v>1</v>
      </c>
      <c r="K23" s="12">
        <v>1</v>
      </c>
      <c r="L23" s="12">
        <v>1</v>
      </c>
      <c r="M23" s="12">
        <v>1</v>
      </c>
      <c r="N23" s="12">
        <v>1</v>
      </c>
      <c r="O23" s="12">
        <v>1</v>
      </c>
      <c r="P23" s="12">
        <v>1</v>
      </c>
      <c r="Q23" s="12">
        <v>1</v>
      </c>
      <c r="R23" s="12">
        <v>1</v>
      </c>
      <c r="S23" s="12">
        <v>1</v>
      </c>
      <c r="T23" s="12">
        <v>1</v>
      </c>
      <c r="U23" s="12">
        <f t="shared" si="0"/>
        <v>18</v>
      </c>
      <c r="V23" s="12">
        <f t="shared" si="1"/>
        <v>19</v>
      </c>
      <c r="W23" s="12" t="str">
        <f t="shared" si="2"/>
        <v>PRESENTE</v>
      </c>
    </row>
    <row r="24" spans="1:23">
      <c r="A24" s="3" t="s">
        <v>9</v>
      </c>
      <c r="B24" s="12">
        <v>1</v>
      </c>
      <c r="C24" s="12">
        <v>1</v>
      </c>
      <c r="D24" s="12">
        <v>1</v>
      </c>
      <c r="E24" s="12">
        <v>1</v>
      </c>
      <c r="F24" s="12">
        <v>1</v>
      </c>
      <c r="G24" s="12">
        <v>1</v>
      </c>
      <c r="H24" s="12">
        <v>0</v>
      </c>
      <c r="I24" s="12">
        <v>1</v>
      </c>
      <c r="J24" s="12">
        <v>1</v>
      </c>
      <c r="K24" s="12">
        <v>1</v>
      </c>
      <c r="L24" s="12">
        <v>1</v>
      </c>
      <c r="M24" s="12">
        <v>1</v>
      </c>
      <c r="N24" s="12">
        <v>1</v>
      </c>
      <c r="O24" s="12">
        <v>1</v>
      </c>
      <c r="P24" s="12">
        <v>1</v>
      </c>
      <c r="Q24" s="12">
        <v>1</v>
      </c>
      <c r="R24" s="12">
        <v>1</v>
      </c>
      <c r="S24" s="12">
        <v>1</v>
      </c>
      <c r="T24" s="12">
        <v>1</v>
      </c>
      <c r="U24" s="12">
        <f t="shared" si="0"/>
        <v>18</v>
      </c>
      <c r="V24" s="12">
        <f t="shared" si="1"/>
        <v>19</v>
      </c>
      <c r="W24" s="12" t="str">
        <f t="shared" si="2"/>
        <v>PRESENTE</v>
      </c>
    </row>
    <row r="25" spans="1:23">
      <c r="A25" s="3" t="s">
        <v>10</v>
      </c>
      <c r="B25" s="12">
        <v>1</v>
      </c>
      <c r="C25" s="12">
        <v>1</v>
      </c>
      <c r="D25" s="12">
        <v>1</v>
      </c>
      <c r="E25" s="12">
        <v>1</v>
      </c>
      <c r="F25" s="12">
        <v>1</v>
      </c>
      <c r="G25" s="12">
        <v>1</v>
      </c>
      <c r="H25" s="12">
        <v>1</v>
      </c>
      <c r="I25" s="12">
        <v>1</v>
      </c>
      <c r="J25" s="12">
        <v>1</v>
      </c>
      <c r="K25" s="12">
        <v>1</v>
      </c>
      <c r="L25" s="12">
        <v>1</v>
      </c>
      <c r="M25" s="12">
        <v>0</v>
      </c>
      <c r="N25" s="12">
        <v>1</v>
      </c>
      <c r="O25" s="12">
        <v>1</v>
      </c>
      <c r="P25" s="12">
        <v>1</v>
      </c>
      <c r="Q25" s="12">
        <v>1</v>
      </c>
      <c r="R25" s="12">
        <v>1</v>
      </c>
      <c r="S25" s="12">
        <v>1</v>
      </c>
      <c r="T25" s="12">
        <v>1</v>
      </c>
      <c r="U25" s="12">
        <f t="shared" si="0"/>
        <v>18</v>
      </c>
      <c r="V25" s="12">
        <f t="shared" si="1"/>
        <v>19</v>
      </c>
      <c r="W25" s="12" t="str">
        <f t="shared" si="2"/>
        <v>PRESENTE</v>
      </c>
    </row>
    <row r="26" spans="1:23">
      <c r="A26" s="3" t="s">
        <v>31</v>
      </c>
      <c r="B26" s="12">
        <v>1</v>
      </c>
      <c r="C26" s="12">
        <v>1</v>
      </c>
      <c r="D26" s="12">
        <v>1</v>
      </c>
      <c r="E26" s="12">
        <v>1</v>
      </c>
      <c r="F26" s="12">
        <v>1</v>
      </c>
      <c r="G26" s="12">
        <v>1</v>
      </c>
      <c r="H26" s="12">
        <v>1</v>
      </c>
      <c r="I26" s="12">
        <v>1</v>
      </c>
      <c r="J26" s="12">
        <v>1</v>
      </c>
      <c r="K26" s="12">
        <v>1</v>
      </c>
      <c r="L26" s="12">
        <v>1</v>
      </c>
      <c r="M26" s="12">
        <v>1</v>
      </c>
      <c r="N26" s="12">
        <v>1</v>
      </c>
      <c r="O26" s="12">
        <v>1</v>
      </c>
      <c r="P26" s="12">
        <v>1</v>
      </c>
      <c r="Q26" s="12">
        <v>1</v>
      </c>
      <c r="R26" s="12">
        <v>1</v>
      </c>
      <c r="S26" s="12">
        <v>1</v>
      </c>
      <c r="T26" s="12">
        <v>1</v>
      </c>
      <c r="U26" s="12">
        <f t="shared" si="0"/>
        <v>19</v>
      </c>
      <c r="V26" s="12">
        <f t="shared" si="1"/>
        <v>19</v>
      </c>
      <c r="W26" s="12" t="str">
        <f t="shared" si="2"/>
        <v>PRESENTE</v>
      </c>
    </row>
    <row r="27" spans="1:23">
      <c r="A27" s="3" t="s">
        <v>32</v>
      </c>
      <c r="B27" s="12">
        <v>1</v>
      </c>
      <c r="C27" s="12">
        <v>1</v>
      </c>
      <c r="D27" s="12">
        <v>1</v>
      </c>
      <c r="E27" s="12">
        <v>1</v>
      </c>
      <c r="F27" s="12">
        <v>1</v>
      </c>
      <c r="G27" s="12">
        <v>1</v>
      </c>
      <c r="H27" s="12">
        <v>0</v>
      </c>
      <c r="I27" s="12">
        <v>1</v>
      </c>
      <c r="J27" s="12">
        <v>1</v>
      </c>
      <c r="K27" s="12">
        <v>1</v>
      </c>
      <c r="L27" s="12">
        <v>1</v>
      </c>
      <c r="M27" s="12">
        <v>0</v>
      </c>
      <c r="N27" s="12">
        <v>1</v>
      </c>
      <c r="O27" s="12">
        <v>0</v>
      </c>
      <c r="P27" s="12">
        <v>0</v>
      </c>
      <c r="Q27" s="12">
        <v>1</v>
      </c>
      <c r="R27" s="12">
        <v>1</v>
      </c>
      <c r="S27" s="12">
        <v>1</v>
      </c>
      <c r="T27" s="12">
        <v>1</v>
      </c>
      <c r="U27" s="12">
        <f t="shared" si="0"/>
        <v>15</v>
      </c>
      <c r="V27" s="12">
        <f t="shared" si="1"/>
        <v>19</v>
      </c>
      <c r="W27" s="12" t="str">
        <f t="shared" si="2"/>
        <v>PRESENTE</v>
      </c>
    </row>
    <row r="28" spans="1:23">
      <c r="A28" s="3" t="s">
        <v>33</v>
      </c>
      <c r="B28" s="12">
        <v>1</v>
      </c>
      <c r="C28" s="12">
        <v>1</v>
      </c>
      <c r="D28" s="12">
        <v>1</v>
      </c>
      <c r="E28" s="12">
        <v>1</v>
      </c>
      <c r="F28" s="12">
        <v>1</v>
      </c>
      <c r="G28" s="12">
        <v>1</v>
      </c>
      <c r="H28" s="12">
        <v>1</v>
      </c>
      <c r="I28" s="12">
        <v>1</v>
      </c>
      <c r="J28" s="12">
        <v>1</v>
      </c>
      <c r="K28" s="12">
        <v>1</v>
      </c>
      <c r="L28" s="12">
        <v>1</v>
      </c>
      <c r="M28" s="12">
        <v>1</v>
      </c>
      <c r="N28" s="12">
        <v>1</v>
      </c>
      <c r="O28" s="12">
        <v>1</v>
      </c>
      <c r="P28" s="12">
        <v>1</v>
      </c>
      <c r="Q28" s="12">
        <v>1</v>
      </c>
      <c r="R28" s="12">
        <v>1</v>
      </c>
      <c r="S28" s="12">
        <v>1</v>
      </c>
      <c r="T28" s="12">
        <v>1</v>
      </c>
      <c r="U28" s="12">
        <f t="shared" si="0"/>
        <v>19</v>
      </c>
      <c r="V28" s="12">
        <f t="shared" si="1"/>
        <v>19</v>
      </c>
      <c r="W28" s="12" t="str">
        <f t="shared" si="2"/>
        <v>PRESENTE</v>
      </c>
    </row>
    <row r="29" spans="1:23">
      <c r="A29" s="3" t="s">
        <v>34</v>
      </c>
      <c r="B29" s="12">
        <v>1</v>
      </c>
      <c r="C29" s="12">
        <v>1</v>
      </c>
      <c r="D29" s="12">
        <v>1</v>
      </c>
      <c r="E29" s="12">
        <v>1</v>
      </c>
      <c r="F29" s="12">
        <v>1</v>
      </c>
      <c r="G29" s="12">
        <v>1</v>
      </c>
      <c r="H29" s="12">
        <v>1</v>
      </c>
      <c r="I29" s="12">
        <v>1</v>
      </c>
      <c r="J29" s="12">
        <v>1</v>
      </c>
      <c r="K29" s="12">
        <v>0</v>
      </c>
      <c r="L29" s="12">
        <v>1</v>
      </c>
      <c r="M29" s="12">
        <v>1</v>
      </c>
      <c r="N29" s="12">
        <v>1</v>
      </c>
      <c r="O29" s="12">
        <v>1</v>
      </c>
      <c r="P29" s="12">
        <v>1</v>
      </c>
      <c r="Q29" s="12">
        <v>1</v>
      </c>
      <c r="R29" s="12">
        <v>1</v>
      </c>
      <c r="S29" s="12">
        <v>1</v>
      </c>
      <c r="T29" s="12">
        <v>1</v>
      </c>
      <c r="U29" s="12">
        <f t="shared" si="0"/>
        <v>18</v>
      </c>
      <c r="V29" s="12">
        <f t="shared" si="1"/>
        <v>19</v>
      </c>
      <c r="W29" s="12" t="str">
        <f t="shared" si="2"/>
        <v>PRESENTE</v>
      </c>
    </row>
    <row r="30" spans="1:23">
      <c r="A30" s="3" t="s">
        <v>35</v>
      </c>
      <c r="B30" s="12">
        <v>1</v>
      </c>
      <c r="C30" s="12">
        <v>1</v>
      </c>
      <c r="D30" s="12">
        <v>1</v>
      </c>
      <c r="E30" s="12">
        <v>1</v>
      </c>
      <c r="F30" s="12">
        <v>1</v>
      </c>
      <c r="G30" s="12">
        <v>1</v>
      </c>
      <c r="H30" s="12">
        <v>1</v>
      </c>
      <c r="I30" s="12">
        <v>1</v>
      </c>
      <c r="J30" s="12">
        <v>1</v>
      </c>
      <c r="K30" s="12">
        <v>1</v>
      </c>
      <c r="L30" s="12">
        <v>1</v>
      </c>
      <c r="M30" s="12">
        <v>1</v>
      </c>
      <c r="N30" s="12">
        <v>1</v>
      </c>
      <c r="O30" s="12">
        <v>1</v>
      </c>
      <c r="P30" s="12">
        <v>1</v>
      </c>
      <c r="Q30" s="12">
        <v>1</v>
      </c>
      <c r="R30" s="12">
        <v>1</v>
      </c>
      <c r="S30" s="12">
        <v>1</v>
      </c>
      <c r="T30" s="12">
        <v>1</v>
      </c>
      <c r="U30" s="12">
        <f t="shared" si="0"/>
        <v>19</v>
      </c>
      <c r="V30" s="12">
        <f t="shared" si="1"/>
        <v>19</v>
      </c>
      <c r="W30" s="12" t="str">
        <f t="shared" si="2"/>
        <v>PRESENTE</v>
      </c>
    </row>
    <row r="31" spans="1:23">
      <c r="A31" s="3" t="s">
        <v>11</v>
      </c>
      <c r="B31" s="12">
        <v>0</v>
      </c>
      <c r="C31" s="12">
        <v>1</v>
      </c>
      <c r="D31" s="12">
        <v>1</v>
      </c>
      <c r="E31" s="12">
        <v>1</v>
      </c>
      <c r="F31" s="12">
        <v>1</v>
      </c>
      <c r="G31" s="12">
        <v>1</v>
      </c>
      <c r="H31" s="12">
        <v>1</v>
      </c>
      <c r="I31" s="12">
        <v>1</v>
      </c>
      <c r="J31" s="12">
        <v>1</v>
      </c>
      <c r="K31" s="12">
        <v>1</v>
      </c>
      <c r="L31" s="12">
        <v>1</v>
      </c>
      <c r="M31" s="12">
        <v>1</v>
      </c>
      <c r="N31" s="12">
        <v>0</v>
      </c>
      <c r="O31" s="12">
        <v>1</v>
      </c>
      <c r="P31" s="12">
        <v>1</v>
      </c>
      <c r="Q31" s="12">
        <v>1</v>
      </c>
      <c r="R31" s="12">
        <v>1</v>
      </c>
      <c r="S31" s="12">
        <v>1</v>
      </c>
      <c r="T31" s="12">
        <v>0</v>
      </c>
      <c r="U31" s="12">
        <f t="shared" si="0"/>
        <v>16</v>
      </c>
      <c r="V31" s="12">
        <f t="shared" si="1"/>
        <v>19</v>
      </c>
      <c r="W31" s="12" t="str">
        <f t="shared" si="2"/>
        <v>PRESENTE</v>
      </c>
    </row>
    <row r="32" spans="1:23">
      <c r="A32" s="3" t="s">
        <v>36</v>
      </c>
      <c r="B32" s="12">
        <v>1</v>
      </c>
      <c r="C32" s="12">
        <v>1</v>
      </c>
      <c r="D32" s="12">
        <v>1</v>
      </c>
      <c r="E32" s="12">
        <v>1</v>
      </c>
      <c r="F32" s="12">
        <v>1</v>
      </c>
      <c r="G32" s="12">
        <v>1</v>
      </c>
      <c r="H32" s="12">
        <v>1</v>
      </c>
      <c r="I32" s="12">
        <v>1</v>
      </c>
      <c r="J32" s="12">
        <v>1</v>
      </c>
      <c r="K32" s="12">
        <v>1</v>
      </c>
      <c r="L32" s="12">
        <v>1</v>
      </c>
      <c r="M32" s="12">
        <v>1</v>
      </c>
      <c r="N32" s="12">
        <v>1</v>
      </c>
      <c r="O32" s="12">
        <v>1</v>
      </c>
      <c r="P32" s="12">
        <v>1</v>
      </c>
      <c r="Q32" s="12">
        <v>1</v>
      </c>
      <c r="R32" s="12">
        <v>1</v>
      </c>
      <c r="S32" s="12">
        <v>1</v>
      </c>
      <c r="T32" s="12">
        <v>1</v>
      </c>
      <c r="U32" s="12">
        <f t="shared" si="0"/>
        <v>19</v>
      </c>
      <c r="V32" s="12">
        <f t="shared" si="1"/>
        <v>19</v>
      </c>
      <c r="W32" s="12" t="str">
        <f t="shared" si="2"/>
        <v>PRESENTE</v>
      </c>
    </row>
    <row r="33" spans="1:23">
      <c r="A33" s="3" t="s">
        <v>12</v>
      </c>
      <c r="B33" s="12">
        <v>1</v>
      </c>
      <c r="C33" s="12">
        <v>1</v>
      </c>
      <c r="D33" s="12">
        <v>1</v>
      </c>
      <c r="E33" s="12">
        <v>1</v>
      </c>
      <c r="F33" s="12">
        <v>1</v>
      </c>
      <c r="G33" s="12">
        <v>1</v>
      </c>
      <c r="H33" s="12">
        <v>1</v>
      </c>
      <c r="I33" s="12">
        <v>1</v>
      </c>
      <c r="J33" s="12">
        <v>1</v>
      </c>
      <c r="K33" s="12">
        <v>1</v>
      </c>
      <c r="L33" s="12">
        <v>1</v>
      </c>
      <c r="M33" s="12">
        <v>1</v>
      </c>
      <c r="N33" s="12">
        <v>1</v>
      </c>
      <c r="O33" s="12">
        <v>1</v>
      </c>
      <c r="P33" s="12">
        <v>1</v>
      </c>
      <c r="Q33" s="12">
        <v>1</v>
      </c>
      <c r="R33" s="12">
        <v>1</v>
      </c>
      <c r="S33" s="12">
        <v>1</v>
      </c>
      <c r="T33" s="12">
        <v>1</v>
      </c>
      <c r="U33" s="12">
        <f t="shared" si="0"/>
        <v>19</v>
      </c>
      <c r="V33" s="12">
        <f t="shared" si="1"/>
        <v>19</v>
      </c>
      <c r="W33" s="12" t="str">
        <f t="shared" si="2"/>
        <v>PRESENTE</v>
      </c>
    </row>
    <row r="34" spans="1:23">
      <c r="A34" s="3" t="s">
        <v>37</v>
      </c>
      <c r="B34" s="12">
        <v>1</v>
      </c>
      <c r="C34" s="12">
        <v>1</v>
      </c>
      <c r="D34" s="12">
        <v>1</v>
      </c>
      <c r="E34" s="12">
        <v>1</v>
      </c>
      <c r="F34" s="12">
        <v>1</v>
      </c>
      <c r="G34" s="12">
        <v>1</v>
      </c>
      <c r="H34" s="12">
        <v>1</v>
      </c>
      <c r="I34" s="12">
        <v>1</v>
      </c>
      <c r="J34" s="12">
        <v>1</v>
      </c>
      <c r="K34" s="12">
        <v>1</v>
      </c>
      <c r="L34" s="12">
        <v>1</v>
      </c>
      <c r="M34" s="12">
        <v>0</v>
      </c>
      <c r="N34" s="12">
        <v>1</v>
      </c>
      <c r="O34" s="12">
        <v>1</v>
      </c>
      <c r="P34" s="12">
        <v>1</v>
      </c>
      <c r="Q34" s="12">
        <v>1</v>
      </c>
      <c r="R34" s="12">
        <v>1</v>
      </c>
      <c r="S34" s="12">
        <v>1</v>
      </c>
      <c r="T34" s="12">
        <v>1</v>
      </c>
      <c r="U34" s="12">
        <f t="shared" si="0"/>
        <v>18</v>
      </c>
      <c r="V34" s="12">
        <f t="shared" si="1"/>
        <v>19</v>
      </c>
      <c r="W34" s="12" t="str">
        <f t="shared" si="2"/>
        <v>PRESENTE</v>
      </c>
    </row>
    <row r="35" spans="1:23">
      <c r="A35" s="3" t="s">
        <v>38</v>
      </c>
      <c r="B35" s="12">
        <v>1</v>
      </c>
      <c r="C35" s="12">
        <v>1</v>
      </c>
      <c r="D35" s="12">
        <v>1</v>
      </c>
      <c r="E35" s="12">
        <v>1</v>
      </c>
      <c r="F35" s="12">
        <v>1</v>
      </c>
      <c r="G35" s="12">
        <v>1</v>
      </c>
      <c r="H35" s="12">
        <v>1</v>
      </c>
      <c r="I35" s="12">
        <v>1</v>
      </c>
      <c r="J35" s="12">
        <v>1</v>
      </c>
      <c r="K35" s="12">
        <v>1</v>
      </c>
      <c r="L35" s="12">
        <v>1</v>
      </c>
      <c r="M35" s="12">
        <v>1</v>
      </c>
      <c r="N35" s="12">
        <v>1</v>
      </c>
      <c r="O35" s="12">
        <v>1</v>
      </c>
      <c r="P35" s="12">
        <v>1</v>
      </c>
      <c r="Q35" s="12">
        <v>1</v>
      </c>
      <c r="R35" s="12">
        <v>1</v>
      </c>
      <c r="S35" s="12">
        <v>1</v>
      </c>
      <c r="T35" s="12">
        <v>1</v>
      </c>
      <c r="U35" s="12">
        <f t="shared" si="0"/>
        <v>19</v>
      </c>
      <c r="V35" s="12">
        <f t="shared" si="1"/>
        <v>19</v>
      </c>
      <c r="W35" s="12" t="str">
        <f t="shared" si="2"/>
        <v>PRESENTE</v>
      </c>
    </row>
    <row r="36" spans="1:23">
      <c r="A36" s="3" t="s">
        <v>13</v>
      </c>
      <c r="B36" s="12">
        <v>1</v>
      </c>
      <c r="C36" s="12">
        <v>1</v>
      </c>
      <c r="D36" s="12">
        <v>1</v>
      </c>
      <c r="E36" s="12">
        <v>1</v>
      </c>
      <c r="F36" s="12">
        <v>1</v>
      </c>
      <c r="G36" s="12">
        <v>1</v>
      </c>
      <c r="H36" s="12">
        <v>1</v>
      </c>
      <c r="I36" s="12">
        <v>1</v>
      </c>
      <c r="J36" s="12">
        <v>1</v>
      </c>
      <c r="K36" s="12">
        <v>1</v>
      </c>
      <c r="L36" s="12">
        <v>1</v>
      </c>
      <c r="M36" s="12">
        <v>1</v>
      </c>
      <c r="N36" s="12">
        <v>1</v>
      </c>
      <c r="O36" s="12">
        <v>1</v>
      </c>
      <c r="P36" s="12">
        <v>1</v>
      </c>
      <c r="Q36" s="12">
        <v>1</v>
      </c>
      <c r="R36" s="12">
        <v>1</v>
      </c>
      <c r="S36" s="12">
        <v>1</v>
      </c>
      <c r="T36" s="12">
        <v>1</v>
      </c>
      <c r="U36" s="12">
        <f t="shared" si="0"/>
        <v>19</v>
      </c>
      <c r="V36" s="12">
        <f t="shared" si="1"/>
        <v>19</v>
      </c>
      <c r="W36" s="12" t="str">
        <f t="shared" si="2"/>
        <v>PRESENTE</v>
      </c>
    </row>
    <row r="37" spans="1:23">
      <c r="A37" s="3" t="s">
        <v>39</v>
      </c>
      <c r="B37" s="12">
        <v>1</v>
      </c>
      <c r="C37" s="12">
        <v>0</v>
      </c>
      <c r="D37" s="12">
        <v>0</v>
      </c>
      <c r="E37" s="12">
        <v>0</v>
      </c>
      <c r="F37" s="12">
        <v>1</v>
      </c>
      <c r="G37" s="12">
        <v>1</v>
      </c>
      <c r="H37" s="12">
        <v>0</v>
      </c>
      <c r="I37" s="12">
        <v>1</v>
      </c>
      <c r="J37" s="12">
        <v>0</v>
      </c>
      <c r="K37" s="12">
        <v>1</v>
      </c>
      <c r="L37" s="12">
        <v>1</v>
      </c>
      <c r="M37" s="12">
        <v>1</v>
      </c>
      <c r="N37" s="12">
        <v>1</v>
      </c>
      <c r="O37" s="12">
        <v>1</v>
      </c>
      <c r="P37" s="12">
        <v>0</v>
      </c>
      <c r="Q37" s="12">
        <v>0</v>
      </c>
      <c r="R37" s="12">
        <v>0</v>
      </c>
      <c r="S37" s="12">
        <v>1</v>
      </c>
      <c r="T37" s="12">
        <v>1</v>
      </c>
      <c r="U37" s="12">
        <f t="shared" si="0"/>
        <v>11</v>
      </c>
      <c r="V37" s="12">
        <f t="shared" si="1"/>
        <v>19</v>
      </c>
      <c r="W37" s="12" t="str">
        <f t="shared" si="2"/>
        <v>PRESENTE</v>
      </c>
    </row>
    <row r="38" spans="1:23">
      <c r="A38" s="3" t="s">
        <v>14</v>
      </c>
      <c r="B38" s="12">
        <v>1</v>
      </c>
      <c r="C38" s="12">
        <v>1</v>
      </c>
      <c r="D38" s="12">
        <v>1</v>
      </c>
      <c r="E38" s="12">
        <v>1</v>
      </c>
      <c r="F38" s="12">
        <v>1</v>
      </c>
      <c r="G38" s="12">
        <v>1</v>
      </c>
      <c r="H38" s="12">
        <v>1</v>
      </c>
      <c r="I38" s="12">
        <v>1</v>
      </c>
      <c r="J38" s="12">
        <v>1</v>
      </c>
      <c r="K38" s="12">
        <v>1</v>
      </c>
      <c r="L38" s="12">
        <v>1</v>
      </c>
      <c r="M38" s="12">
        <v>1</v>
      </c>
      <c r="N38" s="12">
        <v>1</v>
      </c>
      <c r="O38" s="12">
        <v>1</v>
      </c>
      <c r="P38" s="12">
        <v>1</v>
      </c>
      <c r="Q38" s="12">
        <v>1</v>
      </c>
      <c r="R38" s="12">
        <v>1</v>
      </c>
      <c r="S38" s="12">
        <v>1</v>
      </c>
      <c r="T38" s="12">
        <v>1</v>
      </c>
      <c r="U38" s="12">
        <f t="shared" si="0"/>
        <v>19</v>
      </c>
      <c r="V38" s="12">
        <f t="shared" si="1"/>
        <v>19</v>
      </c>
      <c r="W38" s="12" t="str">
        <f t="shared" si="2"/>
        <v>PRESENTE</v>
      </c>
    </row>
    <row r="39" spans="1:23">
      <c r="A39" s="3" t="s">
        <v>15</v>
      </c>
      <c r="B39" s="12">
        <v>1</v>
      </c>
      <c r="C39" s="12">
        <v>0</v>
      </c>
      <c r="D39" s="12">
        <v>0</v>
      </c>
      <c r="E39" s="12">
        <v>0</v>
      </c>
      <c r="F39" s="12">
        <v>1</v>
      </c>
      <c r="G39" s="12">
        <v>1</v>
      </c>
      <c r="H39" s="12">
        <v>0</v>
      </c>
      <c r="I39" s="12">
        <v>1</v>
      </c>
      <c r="J39" s="12">
        <v>0</v>
      </c>
      <c r="K39" s="12">
        <v>1</v>
      </c>
      <c r="L39" s="12">
        <v>1</v>
      </c>
      <c r="M39" s="12">
        <v>1</v>
      </c>
      <c r="N39" s="12">
        <v>1</v>
      </c>
      <c r="O39" s="12">
        <v>1</v>
      </c>
      <c r="P39" s="12">
        <v>0</v>
      </c>
      <c r="Q39" s="12">
        <v>0</v>
      </c>
      <c r="R39" s="12">
        <v>0</v>
      </c>
      <c r="S39" s="12">
        <v>1</v>
      </c>
      <c r="T39" s="12">
        <v>1</v>
      </c>
      <c r="U39" s="12">
        <f t="shared" si="0"/>
        <v>11</v>
      </c>
      <c r="V39" s="12">
        <f t="shared" si="1"/>
        <v>19</v>
      </c>
      <c r="W39" s="12" t="str">
        <f t="shared" si="2"/>
        <v>PRESENTE</v>
      </c>
    </row>
    <row r="40" spans="1:23">
      <c r="A40" s="3" t="s">
        <v>16</v>
      </c>
      <c r="B40" s="12">
        <v>1</v>
      </c>
      <c r="C40" s="12">
        <v>1</v>
      </c>
      <c r="D40" s="12">
        <v>1</v>
      </c>
      <c r="E40" s="12">
        <v>1</v>
      </c>
      <c r="F40" s="12">
        <v>1</v>
      </c>
      <c r="G40" s="12">
        <v>1</v>
      </c>
      <c r="H40" s="12">
        <v>1</v>
      </c>
      <c r="I40" s="12">
        <v>1</v>
      </c>
      <c r="J40" s="12">
        <v>1</v>
      </c>
      <c r="K40" s="12">
        <v>1</v>
      </c>
      <c r="L40" s="12">
        <v>1</v>
      </c>
      <c r="M40" s="12">
        <v>1</v>
      </c>
      <c r="N40" s="12">
        <v>1</v>
      </c>
      <c r="O40" s="12">
        <v>1</v>
      </c>
      <c r="P40" s="12">
        <v>1</v>
      </c>
      <c r="Q40" s="12">
        <v>1</v>
      </c>
      <c r="R40" s="12">
        <v>1</v>
      </c>
      <c r="S40" s="12">
        <v>1</v>
      </c>
      <c r="T40" s="12">
        <v>1</v>
      </c>
      <c r="U40" s="12">
        <f t="shared" si="0"/>
        <v>19</v>
      </c>
      <c r="V40" s="12">
        <f t="shared" si="1"/>
        <v>19</v>
      </c>
      <c r="W40" s="12" t="str">
        <f t="shared" si="2"/>
        <v>PRESENTE</v>
      </c>
    </row>
    <row r="41" spans="1:23">
      <c r="A41" s="3" t="s">
        <v>17</v>
      </c>
      <c r="B41" s="12">
        <v>1</v>
      </c>
      <c r="C41" s="12">
        <v>1</v>
      </c>
      <c r="D41" s="12">
        <v>1</v>
      </c>
      <c r="E41" s="12">
        <v>1</v>
      </c>
      <c r="F41" s="12">
        <v>1</v>
      </c>
      <c r="G41" s="12">
        <v>1</v>
      </c>
      <c r="H41" s="12">
        <v>1</v>
      </c>
      <c r="I41" s="12">
        <v>1</v>
      </c>
      <c r="J41" s="12">
        <v>1</v>
      </c>
      <c r="K41" s="12">
        <v>1</v>
      </c>
      <c r="L41" s="12">
        <v>1</v>
      </c>
      <c r="M41" s="12">
        <v>1</v>
      </c>
      <c r="N41" s="12">
        <v>1</v>
      </c>
      <c r="O41" s="12">
        <v>1</v>
      </c>
      <c r="P41" s="12">
        <v>1</v>
      </c>
      <c r="Q41" s="12">
        <v>1</v>
      </c>
      <c r="R41" s="12">
        <v>1</v>
      </c>
      <c r="S41" s="12">
        <v>1</v>
      </c>
      <c r="T41" s="12">
        <v>1</v>
      </c>
      <c r="U41" s="12">
        <f t="shared" si="0"/>
        <v>19</v>
      </c>
      <c r="V41" s="12">
        <f t="shared" si="1"/>
        <v>19</v>
      </c>
      <c r="W41" s="12" t="str">
        <f t="shared" si="2"/>
        <v>PRESENTE</v>
      </c>
    </row>
    <row r="42" spans="1:23">
      <c r="A42" s="3" t="s">
        <v>40</v>
      </c>
      <c r="B42" s="12">
        <v>1</v>
      </c>
      <c r="C42" s="12">
        <v>1</v>
      </c>
      <c r="D42" s="12">
        <v>1</v>
      </c>
      <c r="E42" s="12">
        <v>1</v>
      </c>
      <c r="F42" s="12">
        <v>1</v>
      </c>
      <c r="G42" s="12">
        <v>1</v>
      </c>
      <c r="H42" s="12">
        <v>1</v>
      </c>
      <c r="I42" s="12">
        <v>1</v>
      </c>
      <c r="J42" s="12">
        <v>1</v>
      </c>
      <c r="K42" s="12">
        <v>1</v>
      </c>
      <c r="L42" s="12">
        <v>1</v>
      </c>
      <c r="M42" s="12">
        <v>0</v>
      </c>
      <c r="N42" s="12">
        <v>1</v>
      </c>
      <c r="O42" s="12">
        <v>0</v>
      </c>
      <c r="P42" s="12">
        <v>1</v>
      </c>
      <c r="Q42" s="12">
        <v>1</v>
      </c>
      <c r="R42" s="12">
        <v>1</v>
      </c>
      <c r="S42" s="12">
        <v>1</v>
      </c>
      <c r="T42" s="12">
        <v>1</v>
      </c>
      <c r="U42" s="12">
        <f t="shared" si="0"/>
        <v>17</v>
      </c>
      <c r="V42" s="12">
        <f t="shared" si="1"/>
        <v>19</v>
      </c>
      <c r="W42" s="12" t="str">
        <f t="shared" si="2"/>
        <v>PRESENTE</v>
      </c>
    </row>
    <row r="43" spans="1:23">
      <c r="A43" s="3" t="s">
        <v>18</v>
      </c>
      <c r="B43" s="12">
        <v>1</v>
      </c>
      <c r="C43" s="12">
        <v>1</v>
      </c>
      <c r="D43" s="12">
        <v>1</v>
      </c>
      <c r="E43" s="12">
        <v>1</v>
      </c>
      <c r="F43" s="12">
        <v>1</v>
      </c>
      <c r="G43" s="12">
        <v>1</v>
      </c>
      <c r="H43" s="12">
        <v>1</v>
      </c>
      <c r="I43" s="12">
        <v>1</v>
      </c>
      <c r="J43" s="12">
        <v>1</v>
      </c>
      <c r="K43" s="12">
        <v>1</v>
      </c>
      <c r="L43" s="12">
        <v>1</v>
      </c>
      <c r="M43" s="12">
        <v>1</v>
      </c>
      <c r="N43" s="12">
        <v>1</v>
      </c>
      <c r="O43" s="12">
        <v>1</v>
      </c>
      <c r="P43" s="12">
        <v>1</v>
      </c>
      <c r="Q43" s="12">
        <v>1</v>
      </c>
      <c r="R43" s="12">
        <v>1</v>
      </c>
      <c r="S43" s="12">
        <v>1</v>
      </c>
      <c r="T43" s="12">
        <v>1</v>
      </c>
      <c r="U43" s="12">
        <f t="shared" si="0"/>
        <v>19</v>
      </c>
      <c r="V43" s="12">
        <f t="shared" si="1"/>
        <v>19</v>
      </c>
      <c r="W43" s="12" t="str">
        <f t="shared" si="2"/>
        <v>PRESENTE</v>
      </c>
    </row>
    <row r="44" spans="1:23">
      <c r="A44" s="3" t="s">
        <v>41</v>
      </c>
      <c r="B44" s="12">
        <v>1</v>
      </c>
      <c r="C44" s="12">
        <v>1</v>
      </c>
      <c r="D44" s="12">
        <v>1</v>
      </c>
      <c r="E44" s="12">
        <v>1</v>
      </c>
      <c r="F44" s="12">
        <v>1</v>
      </c>
      <c r="G44" s="12">
        <v>1</v>
      </c>
      <c r="H44" s="12">
        <v>1</v>
      </c>
      <c r="I44" s="12">
        <v>1</v>
      </c>
      <c r="J44" s="12">
        <v>1</v>
      </c>
      <c r="K44" s="12">
        <v>1</v>
      </c>
      <c r="L44" s="12">
        <v>1</v>
      </c>
      <c r="M44" s="12">
        <v>1</v>
      </c>
      <c r="N44" s="12">
        <v>1</v>
      </c>
      <c r="O44" s="12">
        <v>1</v>
      </c>
      <c r="P44" s="12">
        <v>1</v>
      </c>
      <c r="Q44" s="12">
        <v>1</v>
      </c>
      <c r="R44" s="12">
        <v>1</v>
      </c>
      <c r="S44" s="12">
        <v>1</v>
      </c>
      <c r="T44" s="12">
        <v>1</v>
      </c>
      <c r="U44" s="12">
        <f t="shared" si="0"/>
        <v>19</v>
      </c>
      <c r="V44" s="12">
        <f t="shared" si="1"/>
        <v>19</v>
      </c>
      <c r="W44" s="12" t="str">
        <f t="shared" si="2"/>
        <v>PRESENTE</v>
      </c>
    </row>
    <row r="45" spans="1:23">
      <c r="A45" s="4" t="s">
        <v>42</v>
      </c>
      <c r="B45" s="1">
        <f>SUM(B4:B44)</f>
        <v>39</v>
      </c>
      <c r="C45" s="1">
        <f t="shared" ref="C45:T45" si="3">SUM(C4:C44)</f>
        <v>36</v>
      </c>
      <c r="D45" s="1">
        <f t="shared" si="3"/>
        <v>34</v>
      </c>
      <c r="E45" s="1">
        <f t="shared" si="3"/>
        <v>37</v>
      </c>
      <c r="F45" s="1">
        <f t="shared" si="3"/>
        <v>37</v>
      </c>
      <c r="G45" s="1">
        <f t="shared" si="3"/>
        <v>36</v>
      </c>
      <c r="H45" s="1">
        <f t="shared" si="3"/>
        <v>32</v>
      </c>
      <c r="I45" s="1">
        <f t="shared" si="3"/>
        <v>37</v>
      </c>
      <c r="J45" s="1">
        <f t="shared" si="3"/>
        <v>36</v>
      </c>
      <c r="K45" s="1">
        <f t="shared" si="3"/>
        <v>36</v>
      </c>
      <c r="L45" s="1">
        <f t="shared" si="3"/>
        <v>38</v>
      </c>
      <c r="M45" s="1">
        <f t="shared" si="3"/>
        <v>33</v>
      </c>
      <c r="N45" s="1">
        <f t="shared" si="3"/>
        <v>36</v>
      </c>
      <c r="O45" s="1">
        <f t="shared" si="3"/>
        <v>34</v>
      </c>
      <c r="P45" s="1">
        <f t="shared" si="3"/>
        <v>36</v>
      </c>
      <c r="Q45" s="1">
        <f t="shared" si="3"/>
        <v>35</v>
      </c>
      <c r="R45" s="1">
        <f t="shared" si="3"/>
        <v>37</v>
      </c>
      <c r="S45" s="1">
        <f t="shared" si="3"/>
        <v>37</v>
      </c>
      <c r="T45" s="1">
        <f t="shared" si="3"/>
        <v>35</v>
      </c>
      <c r="U45" s="5"/>
    </row>
    <row r="46" spans="1:23">
      <c r="B46">
        <f>IF(B45&gt;1,1,0)</f>
        <v>1</v>
      </c>
      <c r="C46">
        <f t="shared" ref="C46:T46" si="4">IF(C45&gt;1,1,0)</f>
        <v>1</v>
      </c>
      <c r="D46">
        <f t="shared" si="4"/>
        <v>1</v>
      </c>
      <c r="E46">
        <f t="shared" si="4"/>
        <v>1</v>
      </c>
      <c r="F46">
        <f t="shared" si="4"/>
        <v>1</v>
      </c>
      <c r="G46">
        <f t="shared" si="4"/>
        <v>1</v>
      </c>
      <c r="H46">
        <f t="shared" si="4"/>
        <v>1</v>
      </c>
      <c r="I46">
        <f t="shared" si="4"/>
        <v>1</v>
      </c>
      <c r="J46">
        <f t="shared" si="4"/>
        <v>1</v>
      </c>
      <c r="K46">
        <f t="shared" si="4"/>
        <v>1</v>
      </c>
      <c r="L46">
        <f t="shared" si="4"/>
        <v>1</v>
      </c>
      <c r="M46">
        <f t="shared" si="4"/>
        <v>1</v>
      </c>
      <c r="N46">
        <f t="shared" si="4"/>
        <v>1</v>
      </c>
      <c r="O46">
        <f t="shared" si="4"/>
        <v>1</v>
      </c>
      <c r="P46">
        <f t="shared" si="4"/>
        <v>1</v>
      </c>
      <c r="Q46">
        <f t="shared" si="4"/>
        <v>1</v>
      </c>
      <c r="R46">
        <f t="shared" si="4"/>
        <v>1</v>
      </c>
      <c r="S46">
        <f t="shared" si="4"/>
        <v>1</v>
      </c>
      <c r="T46">
        <f t="shared" si="4"/>
        <v>1</v>
      </c>
    </row>
    <row r="47" spans="1:23">
      <c r="A47" s="10" t="s">
        <v>48</v>
      </c>
    </row>
    <row r="48" spans="1:23">
      <c r="A48" s="6" t="s">
        <v>49</v>
      </c>
    </row>
    <row r="49" spans="1:26" ht="15.75" thickBot="1"/>
    <row r="50" spans="1:26" ht="89.25" customHeight="1" thickBot="1">
      <c r="A50" s="19" t="s">
        <v>50</v>
      </c>
      <c r="B50" s="20"/>
      <c r="C50" s="20"/>
      <c r="D50" s="20"/>
      <c r="E50" s="20"/>
      <c r="F50" s="20"/>
      <c r="G50" s="20"/>
      <c r="H50" s="20"/>
      <c r="I50" s="20"/>
      <c r="J50" s="20"/>
      <c r="K50" s="20"/>
      <c r="L50" s="20"/>
      <c r="M50" s="20"/>
      <c r="N50" s="20"/>
      <c r="O50" s="20"/>
      <c r="P50" s="20"/>
      <c r="Q50" s="20"/>
      <c r="R50" s="20"/>
      <c r="S50" s="20"/>
      <c r="T50" s="20"/>
      <c r="U50" s="20"/>
      <c r="V50" s="20"/>
      <c r="W50" s="20"/>
      <c r="X50" s="20"/>
      <c r="Y50" s="20"/>
      <c r="Z50" s="21"/>
    </row>
    <row r="51" spans="1:26" ht="15.75" thickBot="1"/>
    <row r="52" spans="1:26" ht="100.5" customHeight="1" thickBot="1">
      <c r="A52" s="19" t="s">
        <v>51</v>
      </c>
      <c r="B52" s="20"/>
      <c r="C52" s="20"/>
      <c r="D52" s="20"/>
      <c r="E52" s="20"/>
      <c r="F52" s="20"/>
      <c r="G52" s="20"/>
      <c r="H52" s="20"/>
      <c r="I52" s="20"/>
      <c r="J52" s="20"/>
      <c r="K52" s="20"/>
      <c r="L52" s="20"/>
      <c r="M52" s="20"/>
      <c r="N52" s="20"/>
      <c r="O52" s="20"/>
      <c r="P52" s="20"/>
      <c r="Q52" s="20"/>
      <c r="R52" s="20"/>
      <c r="S52" s="20"/>
      <c r="T52" s="20"/>
      <c r="U52" s="20"/>
      <c r="V52" s="20"/>
      <c r="W52" s="20"/>
      <c r="X52" s="20"/>
      <c r="Y52" s="20"/>
      <c r="Z52" s="21"/>
    </row>
  </sheetData>
  <sheetProtection password="C3C1" sheet="1" objects="1" scenarios="1" selectLockedCells="1" selectUnlockedCells="1"/>
  <mergeCells count="3">
    <mergeCell ref="A1:W1"/>
    <mergeCell ref="A50:Z50"/>
    <mergeCell ref="A52:Z52"/>
  </mergeCells>
  <conditionalFormatting sqref="W4:W44">
    <cfRule type="expression" dxfId="0" priority="1">
      <formula>IF(U4&gt;V4*50%,"PRESENTE","AUSENTE")</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95ª Reunião Ordinária</vt:lpstr>
    </vt:vector>
  </TitlesOfParts>
  <Company>CMBH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Martins Macedo</dc:creator>
  <cp:lastModifiedBy>natalia.coimbra</cp:lastModifiedBy>
  <cp:lastPrinted>2015-11-09T17:07:09Z</cp:lastPrinted>
  <dcterms:created xsi:type="dcterms:W3CDTF">2015-11-04T17:49:06Z</dcterms:created>
  <dcterms:modified xsi:type="dcterms:W3CDTF">2015-11-13T14:18:29Z</dcterms:modified>
</cp:coreProperties>
</file>