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165" windowWidth="19440" windowHeight="9915" tabRatio="835"/>
  </bookViews>
  <sheets>
    <sheet name="94ª Reunião Ordinária" sheetId="2" r:id="rId1"/>
    <sheet name="Plan1" sheetId="10" r:id="rId2"/>
  </sheets>
  <calcPr calcId="145621"/>
</workbook>
</file>

<file path=xl/calcChain.xml><?xml version="1.0" encoding="utf-8"?>
<calcChain xmlns="http://schemas.openxmlformats.org/spreadsheetml/2006/main">
  <c r="P43" i="2"/>
  <c r="P42"/>
  <c r="P41"/>
  <c r="P40"/>
  <c r="P39"/>
  <c r="P38"/>
  <c r="P37"/>
  <c r="P36"/>
  <c r="P35"/>
  <c r="P34"/>
  <c r="P33"/>
  <c r="P32"/>
  <c r="P31"/>
  <c r="P30"/>
  <c r="P29"/>
  <c r="P28"/>
  <c r="P27"/>
  <c r="P26"/>
  <c r="P25"/>
  <c r="P24"/>
  <c r="P23"/>
  <c r="P22"/>
  <c r="P21"/>
  <c r="P20"/>
  <c r="P19"/>
  <c r="P18"/>
  <c r="P17"/>
  <c r="P16"/>
  <c r="P15"/>
  <c r="P14"/>
  <c r="P13"/>
  <c r="P12"/>
  <c r="P11"/>
  <c r="P10"/>
  <c r="P9"/>
  <c r="P8"/>
  <c r="P7"/>
  <c r="P6"/>
  <c r="P5"/>
  <c r="P4"/>
  <c r="P44"/>
  <c r="N46"/>
  <c r="N45"/>
  <c r="O44"/>
  <c r="O43"/>
  <c r="O42"/>
  <c r="O41"/>
  <c r="O40"/>
  <c r="O39"/>
  <c r="O38"/>
  <c r="O37"/>
  <c r="O36"/>
  <c r="O35"/>
  <c r="O34"/>
  <c r="O33"/>
  <c r="O32"/>
  <c r="O31"/>
  <c r="O30"/>
  <c r="O29"/>
  <c r="O28"/>
  <c r="O27"/>
  <c r="O26"/>
  <c r="O25"/>
  <c r="O24"/>
  <c r="O23"/>
  <c r="O22"/>
  <c r="O21"/>
  <c r="O20"/>
  <c r="O19"/>
  <c r="O18"/>
  <c r="O17"/>
  <c r="O16"/>
  <c r="O15"/>
  <c r="O14"/>
  <c r="O13"/>
  <c r="O12"/>
  <c r="O11"/>
  <c r="O10"/>
  <c r="O9"/>
  <c r="O8"/>
  <c r="O7"/>
  <c r="O6"/>
  <c r="O5"/>
  <c r="O4"/>
  <c r="M45" l="1"/>
  <c r="M46" s="1"/>
  <c r="L45"/>
  <c r="L46" s="1"/>
  <c r="K45"/>
  <c r="K46" s="1"/>
  <c r="J45"/>
  <c r="J46" s="1"/>
  <c r="I45"/>
  <c r="I46" s="1"/>
  <c r="H45"/>
  <c r="H46" s="1"/>
  <c r="G45"/>
  <c r="G46" s="1"/>
  <c r="F45"/>
  <c r="F46" s="1"/>
  <c r="E45"/>
  <c r="E46" s="1"/>
  <c r="D45" l="1"/>
  <c r="D46" s="1"/>
  <c r="C45"/>
  <c r="C46" s="1"/>
  <c r="B45"/>
  <c r="B46" s="1"/>
  <c r="Q32" l="1"/>
  <c r="Q16"/>
  <c r="Q33"/>
  <c r="Q39"/>
  <c r="Q23"/>
  <c r="Q7"/>
  <c r="Q13"/>
  <c r="Q30"/>
  <c r="Q14"/>
  <c r="Q25"/>
  <c r="Q42"/>
  <c r="Q38"/>
  <c r="Q34"/>
  <c r="Q26"/>
  <c r="Q22"/>
  <c r="Q18"/>
  <c r="Q10"/>
  <c r="Q6"/>
  <c r="Q19"/>
  <c r="Q24"/>
  <c r="Q8"/>
  <c r="Q41"/>
  <c r="Q17"/>
  <c r="Q9"/>
  <c r="Q43"/>
  <c r="Q35"/>
  <c r="Q31"/>
  <c r="Q27"/>
  <c r="Q15"/>
  <c r="Q11"/>
  <c r="Q40"/>
  <c r="Q36"/>
  <c r="Q28"/>
  <c r="Q20"/>
  <c r="Q12"/>
  <c r="Q4"/>
  <c r="Q37"/>
  <c r="Q29"/>
  <c r="Q21"/>
  <c r="Q5"/>
  <c r="Q44"/>
</calcChain>
</file>

<file path=xl/sharedStrings.xml><?xml version="1.0" encoding="utf-8"?>
<sst xmlns="http://schemas.openxmlformats.org/spreadsheetml/2006/main" count="76" uniqueCount="65">
  <si>
    <t>VEREADOR</t>
  </si>
  <si>
    <r>
      <t>1.</t>
    </r>
    <r>
      <rPr>
        <sz val="7"/>
        <color theme="1"/>
        <rFont val="Times New Roman"/>
        <family val="1"/>
      </rPr>
      <t xml:space="preserve">      </t>
    </r>
    <r>
      <rPr>
        <sz val="10"/>
        <color theme="1"/>
        <rFont val="Arial"/>
        <family val="2"/>
      </rPr>
      <t xml:space="preserve">Adriano Ventura – PT </t>
    </r>
  </si>
  <si>
    <r>
      <t>2.</t>
    </r>
    <r>
      <rPr>
        <sz val="7"/>
        <color theme="1"/>
        <rFont val="Times New Roman"/>
        <family val="1"/>
      </rPr>
      <t xml:space="preserve">      </t>
    </r>
    <r>
      <rPr>
        <sz val="10"/>
        <color theme="1"/>
        <rFont val="Arial"/>
        <family val="2"/>
      </rPr>
      <t xml:space="preserve">Alexandre Gomes – PSB </t>
    </r>
  </si>
  <si>
    <r>
      <t>3.</t>
    </r>
    <r>
      <rPr>
        <sz val="7"/>
        <color theme="1"/>
        <rFont val="Times New Roman"/>
        <family val="1"/>
      </rPr>
      <t xml:space="preserve">   </t>
    </r>
    <r>
      <rPr>
        <sz val="10"/>
        <color theme="1"/>
        <rFont val="Arial"/>
        <family val="2"/>
      </rPr>
      <t xml:space="preserve">Antonio Torres - Gunda – PRP </t>
    </r>
  </si>
  <si>
    <r>
      <t>4.</t>
    </r>
    <r>
      <rPr>
        <sz val="7"/>
        <color theme="1"/>
        <rFont val="Times New Roman"/>
        <family val="1"/>
      </rPr>
      <t xml:space="preserve">      </t>
    </r>
    <r>
      <rPr>
        <sz val="10"/>
        <color theme="1"/>
        <rFont val="Arial"/>
        <family val="2"/>
      </rPr>
      <t xml:space="preserve">Arnaldo Godoy – PT </t>
    </r>
  </si>
  <si>
    <r>
      <t>6.</t>
    </r>
    <r>
      <rPr>
        <sz val="7"/>
        <color theme="1"/>
        <rFont val="Times New Roman"/>
        <family val="1"/>
      </rPr>
      <t xml:space="preserve">      </t>
    </r>
    <r>
      <rPr>
        <sz val="10"/>
        <color theme="1"/>
        <rFont val="Arial"/>
        <family val="2"/>
      </rPr>
      <t xml:space="preserve">Bim da Ambulância – PSDB </t>
    </r>
  </si>
  <si>
    <r>
      <t>9.</t>
    </r>
    <r>
      <rPr>
        <sz val="7"/>
        <color theme="1"/>
        <rFont val="Times New Roman"/>
        <family val="1"/>
      </rPr>
      <t xml:space="preserve">      </t>
    </r>
    <r>
      <rPr>
        <sz val="10"/>
        <color theme="1"/>
        <rFont val="Arial"/>
        <family val="2"/>
      </rPr>
      <t xml:space="preserve">Coronel Piccinini – PSB </t>
    </r>
  </si>
  <si>
    <r>
      <t>10.</t>
    </r>
    <r>
      <rPr>
        <sz val="7"/>
        <color theme="1"/>
        <rFont val="Times New Roman"/>
        <family val="1"/>
      </rPr>
      <t xml:space="preserve">    </t>
    </r>
    <r>
      <rPr>
        <sz val="10"/>
        <color theme="1"/>
        <rFont val="Arial"/>
        <family val="2"/>
      </rPr>
      <t>Daniel Nepomuceno - PSB</t>
    </r>
  </si>
  <si>
    <r>
      <t>11.</t>
    </r>
    <r>
      <rPr>
        <sz val="7"/>
        <color theme="1"/>
        <rFont val="Times New Roman"/>
        <family val="1"/>
      </rPr>
      <t xml:space="preserve">    </t>
    </r>
    <r>
      <rPr>
        <sz val="10"/>
        <color theme="1"/>
        <rFont val="Arial"/>
        <family val="2"/>
      </rPr>
      <t>Doutor Sandro – PROS</t>
    </r>
  </si>
  <si>
    <r>
      <t>21.</t>
    </r>
    <r>
      <rPr>
        <sz val="7"/>
        <color theme="1"/>
        <rFont val="Times New Roman"/>
        <family val="1"/>
      </rPr>
      <t xml:space="preserve"> </t>
    </r>
    <r>
      <rPr>
        <sz val="10"/>
        <color theme="1"/>
        <rFont val="Arial"/>
        <family val="2"/>
      </rPr>
      <t>Juninho Los Hermanos – PSDB</t>
    </r>
  </si>
  <si>
    <r>
      <t>22.</t>
    </r>
    <r>
      <rPr>
        <sz val="7"/>
        <color theme="1"/>
        <rFont val="Times New Roman"/>
        <family val="1"/>
      </rPr>
      <t xml:space="preserve"> </t>
    </r>
    <r>
      <rPr>
        <sz val="10"/>
        <color theme="1"/>
        <rFont val="Arial"/>
        <family val="2"/>
      </rPr>
      <t xml:space="preserve">Juninho Paim – PT </t>
    </r>
  </si>
  <si>
    <r>
      <t>28.</t>
    </r>
    <r>
      <rPr>
        <sz val="7"/>
        <color theme="1"/>
        <rFont val="Times New Roman"/>
        <family val="1"/>
      </rPr>
      <t xml:space="preserve"> </t>
    </r>
    <r>
      <rPr>
        <sz val="10"/>
        <color theme="1"/>
        <rFont val="Arial"/>
        <family val="2"/>
      </rPr>
      <t xml:space="preserve">Pablo César – Pablito – PSDB </t>
    </r>
  </si>
  <si>
    <r>
      <t>30.</t>
    </r>
    <r>
      <rPr>
        <sz val="7"/>
        <color theme="1"/>
        <rFont val="Times New Roman"/>
        <family val="1"/>
      </rPr>
      <t xml:space="preserve"> </t>
    </r>
    <r>
      <rPr>
        <sz val="10"/>
        <color theme="1"/>
        <rFont val="Arial"/>
        <family val="2"/>
      </rPr>
      <t>Pelé do Vôlei – PSB</t>
    </r>
  </si>
  <si>
    <r>
      <t>33.</t>
    </r>
    <r>
      <rPr>
        <sz val="7"/>
        <color theme="1"/>
        <rFont val="Times New Roman"/>
        <family val="1"/>
      </rPr>
      <t xml:space="preserve"> </t>
    </r>
    <r>
      <rPr>
        <sz val="10"/>
        <color theme="1"/>
        <rFont val="Arial"/>
        <family val="2"/>
      </rPr>
      <t xml:space="preserve">Professor Wendel – PSB </t>
    </r>
  </si>
  <si>
    <r>
      <t>35.</t>
    </r>
    <r>
      <rPr>
        <sz val="7"/>
        <color theme="1"/>
        <rFont val="Times New Roman"/>
        <family val="1"/>
      </rPr>
      <t xml:space="preserve"> </t>
    </r>
    <r>
      <rPr>
        <sz val="9.5"/>
        <color theme="1"/>
        <rFont val="Arial"/>
        <family val="2"/>
      </rPr>
      <t>Sergio Fernando Pinho Tavares</t>
    </r>
    <r>
      <rPr>
        <sz val="10"/>
        <color theme="1"/>
        <rFont val="Arial"/>
        <family val="2"/>
      </rPr>
      <t xml:space="preserve"> – PV</t>
    </r>
  </si>
  <si>
    <r>
      <t>36.</t>
    </r>
    <r>
      <rPr>
        <sz val="7"/>
        <color theme="1"/>
        <rFont val="Times New Roman"/>
        <family val="1"/>
      </rPr>
      <t xml:space="preserve"> </t>
    </r>
    <r>
      <rPr>
        <sz val="10"/>
        <color theme="1"/>
        <rFont val="Arial"/>
        <family val="2"/>
      </rPr>
      <t xml:space="preserve">Silvinho Rezende – PT </t>
    </r>
  </si>
  <si>
    <r>
      <t>37.</t>
    </r>
    <r>
      <rPr>
        <sz val="7"/>
        <color theme="1"/>
        <rFont val="Times New Roman"/>
        <family val="1"/>
      </rPr>
      <t xml:space="preserve"> </t>
    </r>
    <r>
      <rPr>
        <sz val="10"/>
        <color theme="1"/>
        <rFont val="Arial"/>
        <family val="2"/>
      </rPr>
      <t xml:space="preserve">Tarcísio Caixeta – PT </t>
    </r>
  </si>
  <si>
    <r>
      <t>38.</t>
    </r>
    <r>
      <rPr>
        <sz val="7"/>
        <color theme="1"/>
        <rFont val="Times New Roman"/>
        <family val="1"/>
      </rPr>
      <t xml:space="preserve"> </t>
    </r>
    <r>
      <rPr>
        <sz val="10"/>
        <color theme="1"/>
        <rFont val="Arial"/>
        <family val="2"/>
      </rPr>
      <t xml:space="preserve">Valdivino – PPS </t>
    </r>
  </si>
  <si>
    <r>
      <t>40.</t>
    </r>
    <r>
      <rPr>
        <sz val="7"/>
        <color theme="1"/>
        <rFont val="Times New Roman"/>
        <family val="1"/>
      </rPr>
      <t xml:space="preserve"> </t>
    </r>
    <r>
      <rPr>
        <sz val="10"/>
        <color theme="1"/>
        <rFont val="Arial"/>
        <family val="2"/>
      </rPr>
      <t>Vilmo Gomes – PT do B</t>
    </r>
  </si>
  <si>
    <r>
      <t>5.</t>
    </r>
    <r>
      <rPr>
        <sz val="7"/>
        <color theme="1"/>
        <rFont val="Times New Roman"/>
        <family val="1"/>
      </rPr>
      <t xml:space="preserve">      </t>
    </r>
    <r>
      <rPr>
        <sz val="10"/>
        <color theme="1"/>
        <rFont val="Arial"/>
        <family val="2"/>
      </rPr>
      <t xml:space="preserve">Autair Gomes – PSC </t>
    </r>
  </si>
  <si>
    <r>
      <t>7.</t>
    </r>
    <r>
      <rPr>
        <sz val="7"/>
        <color theme="1"/>
        <rFont val="Times New Roman"/>
        <family val="1"/>
      </rPr>
      <t xml:space="preserve">      </t>
    </r>
    <r>
      <rPr>
        <sz val="10"/>
        <color theme="1"/>
        <rFont val="Arial"/>
        <family val="2"/>
      </rPr>
      <t>Bispo Fernando Luiz - PSB</t>
    </r>
  </si>
  <si>
    <r>
      <t>8.</t>
    </r>
    <r>
      <rPr>
        <sz val="7"/>
        <color theme="1"/>
        <rFont val="Times New Roman"/>
        <family val="1"/>
      </rPr>
      <t xml:space="preserve">      </t>
    </r>
    <r>
      <rPr>
        <sz val="10"/>
        <color theme="1"/>
        <rFont val="Arial"/>
        <family val="2"/>
      </rPr>
      <t>Bruno Miranda - PDT</t>
    </r>
  </si>
  <si>
    <r>
      <t>12.</t>
    </r>
    <r>
      <rPr>
        <sz val="7"/>
        <color theme="1"/>
        <rFont val="Times New Roman"/>
        <family val="1"/>
      </rPr>
      <t xml:space="preserve">    </t>
    </r>
    <r>
      <rPr>
        <sz val="10"/>
        <color theme="1"/>
        <rFont val="Arial"/>
        <family val="2"/>
      </rPr>
      <t>Dr. Nilton – PROS</t>
    </r>
  </si>
  <si>
    <r>
      <t>13.</t>
    </r>
    <r>
      <rPr>
        <sz val="7"/>
        <color theme="1"/>
        <rFont val="Times New Roman"/>
        <family val="1"/>
      </rPr>
      <t xml:space="preserve">    </t>
    </r>
    <r>
      <rPr>
        <sz val="10"/>
        <color theme="1"/>
        <rFont val="Arial"/>
        <family val="2"/>
      </rPr>
      <t xml:space="preserve">Elaine Matozinhos – PTB </t>
    </r>
  </si>
  <si>
    <r>
      <t>14.</t>
    </r>
    <r>
      <rPr>
        <sz val="7"/>
        <color theme="1"/>
        <rFont val="Times New Roman"/>
        <family val="1"/>
      </rPr>
      <t xml:space="preserve">    </t>
    </r>
    <r>
      <rPr>
        <sz val="10"/>
        <color theme="1"/>
        <rFont val="Arial"/>
        <family val="2"/>
      </rPr>
      <t>Elvis Côrtes – PSD</t>
    </r>
  </si>
  <si>
    <r>
      <t>15.</t>
    </r>
    <r>
      <rPr>
        <sz val="7"/>
        <color theme="1"/>
        <rFont val="Times New Roman"/>
        <family val="1"/>
      </rPr>
      <t xml:space="preserve"> </t>
    </r>
    <r>
      <rPr>
        <sz val="10"/>
        <color theme="1"/>
        <rFont val="Arial"/>
        <family val="2"/>
      </rPr>
      <t>Gilson Reis – PC do B</t>
    </r>
  </si>
  <si>
    <r>
      <t>16.</t>
    </r>
    <r>
      <rPr>
        <sz val="7"/>
        <color theme="1"/>
        <rFont val="Times New Roman"/>
        <family val="1"/>
      </rPr>
      <t xml:space="preserve">    </t>
    </r>
    <r>
      <rPr>
        <sz val="10"/>
        <color theme="1"/>
        <rFont val="Arial"/>
        <family val="2"/>
      </rPr>
      <t>Heleno - PHS</t>
    </r>
  </si>
  <si>
    <r>
      <t>17.</t>
    </r>
    <r>
      <rPr>
        <sz val="7"/>
        <color theme="1"/>
        <rFont val="Times New Roman"/>
        <family val="1"/>
      </rPr>
      <t xml:space="preserve"> </t>
    </r>
    <r>
      <rPr>
        <sz val="10"/>
        <color theme="1"/>
        <rFont val="Arial"/>
        <family val="2"/>
      </rPr>
      <t xml:space="preserve">Henrique Braga – PSDB </t>
    </r>
  </si>
  <si>
    <r>
      <t>18.</t>
    </r>
    <r>
      <rPr>
        <sz val="7"/>
        <color theme="1"/>
        <rFont val="Times New Roman"/>
        <family val="1"/>
      </rPr>
      <t xml:space="preserve"> </t>
    </r>
    <r>
      <rPr>
        <sz val="10"/>
        <color theme="1"/>
        <rFont val="Arial"/>
        <family val="2"/>
      </rPr>
      <t xml:space="preserve">Joel Moreira Filho – PMDB </t>
    </r>
  </si>
  <si>
    <r>
      <t>19.</t>
    </r>
    <r>
      <rPr>
        <sz val="7"/>
        <color theme="1"/>
        <rFont val="Times New Roman"/>
        <family val="1"/>
      </rPr>
      <t xml:space="preserve"> </t>
    </r>
    <r>
      <rPr>
        <sz val="10"/>
        <color theme="1"/>
        <rFont val="Arial"/>
        <family val="2"/>
      </rPr>
      <t xml:space="preserve">Jorge Santos – PRB </t>
    </r>
  </si>
  <si>
    <r>
      <t>20.</t>
    </r>
    <r>
      <rPr>
        <sz val="7"/>
        <color theme="1"/>
        <rFont val="Times New Roman"/>
        <family val="1"/>
      </rPr>
      <t xml:space="preserve"> </t>
    </r>
    <r>
      <rPr>
        <sz val="10"/>
        <color theme="1"/>
        <rFont val="Arial"/>
        <family val="2"/>
      </rPr>
      <t>Juliano Lopes – PTC</t>
    </r>
  </si>
  <si>
    <r>
      <t>23.</t>
    </r>
    <r>
      <rPr>
        <sz val="7"/>
        <color theme="1"/>
        <rFont val="Times New Roman"/>
        <family val="1"/>
      </rPr>
      <t xml:space="preserve"> </t>
    </r>
    <r>
      <rPr>
        <sz val="10"/>
        <color theme="1"/>
        <rFont val="Arial"/>
        <family val="2"/>
      </rPr>
      <t>Léo Burguês de Castro – PSL</t>
    </r>
  </si>
  <si>
    <r>
      <t>24.</t>
    </r>
    <r>
      <rPr>
        <sz val="7"/>
        <color theme="1"/>
        <rFont val="Times New Roman"/>
        <family val="1"/>
      </rPr>
      <t xml:space="preserve"> </t>
    </r>
    <r>
      <rPr>
        <sz val="10"/>
        <color theme="1"/>
        <rFont val="Arial"/>
        <family val="2"/>
      </rPr>
      <t xml:space="preserve">Leonardo Mattos – PV </t>
    </r>
  </si>
  <si>
    <r>
      <t>25.</t>
    </r>
    <r>
      <rPr>
        <sz val="7"/>
        <color theme="1"/>
        <rFont val="Times New Roman"/>
        <family val="1"/>
      </rPr>
      <t xml:space="preserve"> </t>
    </r>
    <r>
      <rPr>
        <sz val="10"/>
        <color theme="1"/>
        <rFont val="Arial"/>
        <family val="2"/>
      </rPr>
      <t>Lúcio Bocão - PP</t>
    </r>
  </si>
  <si>
    <r>
      <t>26.</t>
    </r>
    <r>
      <rPr>
        <sz val="7"/>
        <color theme="1"/>
        <rFont val="Times New Roman"/>
        <family val="1"/>
      </rPr>
      <t xml:space="preserve"> </t>
    </r>
    <r>
      <rPr>
        <sz val="10"/>
        <color theme="1"/>
        <rFont val="Arial"/>
        <family val="2"/>
      </rPr>
      <t>Márcio Almeida - PRP</t>
    </r>
  </si>
  <si>
    <r>
      <t>27.</t>
    </r>
    <r>
      <rPr>
        <sz val="7"/>
        <color theme="1"/>
        <rFont val="Times New Roman"/>
        <family val="1"/>
      </rPr>
      <t xml:space="preserve"> </t>
    </r>
    <r>
      <rPr>
        <sz val="10"/>
        <color theme="1"/>
        <rFont val="Arial"/>
        <family val="2"/>
      </rPr>
      <t>Orlei – PT do B</t>
    </r>
  </si>
  <si>
    <r>
      <t>29.</t>
    </r>
    <r>
      <rPr>
        <sz val="7"/>
        <color theme="1"/>
        <rFont val="Times New Roman"/>
        <family val="1"/>
      </rPr>
      <t xml:space="preserve"> </t>
    </r>
    <r>
      <rPr>
        <sz val="10"/>
        <color theme="1"/>
        <rFont val="Arial"/>
        <family val="2"/>
      </rPr>
      <t xml:space="preserve">Pedro Patrus – PT </t>
    </r>
  </si>
  <si>
    <r>
      <t>31.</t>
    </r>
    <r>
      <rPr>
        <sz val="7"/>
        <color theme="1"/>
        <rFont val="Times New Roman"/>
        <family val="1"/>
      </rPr>
      <t xml:space="preserve">    </t>
    </r>
    <r>
      <rPr>
        <sz val="10"/>
        <color theme="1"/>
        <rFont val="Arial"/>
        <family val="2"/>
      </rPr>
      <t xml:space="preserve">Preto – DEM – </t>
    </r>
    <r>
      <rPr>
        <sz val="8"/>
        <color theme="1"/>
        <rFont val="Arial"/>
        <family val="2"/>
      </rPr>
      <t>Líder de Governo</t>
    </r>
  </si>
  <si>
    <r>
      <t>32.</t>
    </r>
    <r>
      <rPr>
        <sz val="7"/>
        <color theme="1"/>
        <rFont val="Times New Roman"/>
        <family val="1"/>
      </rPr>
      <t xml:space="preserve"> </t>
    </r>
    <r>
      <rPr>
        <sz val="10"/>
        <color theme="1"/>
        <rFont val="Arial"/>
        <family val="2"/>
      </rPr>
      <t xml:space="preserve">Professor Ronaldo Gontijo - PPS </t>
    </r>
  </si>
  <si>
    <r>
      <t>34.</t>
    </r>
    <r>
      <rPr>
        <sz val="7"/>
        <color theme="1"/>
        <rFont val="Times New Roman"/>
        <family val="1"/>
      </rPr>
      <t xml:space="preserve"> </t>
    </r>
    <r>
      <rPr>
        <sz val="10"/>
        <color theme="1"/>
        <rFont val="Arial"/>
        <family val="2"/>
      </rPr>
      <t>Reinaldo – Preto Sacolão - PMDB</t>
    </r>
  </si>
  <si>
    <r>
      <t>39.</t>
    </r>
    <r>
      <rPr>
        <sz val="7"/>
        <color theme="1"/>
        <rFont val="Times New Roman"/>
        <family val="1"/>
      </rPr>
      <t xml:space="preserve"> </t>
    </r>
    <r>
      <rPr>
        <sz val="10"/>
        <color theme="1"/>
        <rFont val="Arial"/>
        <family val="2"/>
      </rPr>
      <t>Veré da Farmácia – PSDC</t>
    </r>
  </si>
  <si>
    <r>
      <t>41.</t>
    </r>
    <r>
      <rPr>
        <sz val="7"/>
        <color theme="1"/>
        <rFont val="Times New Roman"/>
        <family val="1"/>
      </rPr>
      <t xml:space="preserve"> </t>
    </r>
    <r>
      <rPr>
        <sz val="10"/>
        <color theme="1"/>
        <rFont val="Arial"/>
        <family val="2"/>
      </rPr>
      <t>Wellington Magalhães – PTN</t>
    </r>
    <r>
      <rPr>
        <sz val="12"/>
        <color theme="1"/>
        <rFont val="Courier"/>
        <family val="3"/>
      </rPr>
      <t xml:space="preserve"> </t>
    </r>
  </si>
  <si>
    <t>TOTAL</t>
  </si>
  <si>
    <t>PRESENÇA/AUSÊNCIA</t>
  </si>
  <si>
    <t>Presente?</t>
  </si>
  <si>
    <t>TOTAL DE EVENTOS EM QUE O VEREADOR ESTEVE PRESENTE</t>
  </si>
  <si>
    <t>TOTAL DE EVENTOS DO DIA</t>
  </si>
  <si>
    <t>Presente no início da reunião, dentro dos 30min seguintes à sua abertura?</t>
  </si>
  <si>
    <t>Legenda:</t>
  </si>
  <si>
    <t>SIM/PRESENTE= 1 - NÃO/AUSENTE = 0</t>
  </si>
  <si>
    <t>Nos termos  do art. 30 da Resolução nº 1.480, de 7 de dezembro de 1990, com redação dada pelo art. 1º da Resolução 2.080 de 03 de novembro de 2015, será considerado ausente o vereador que tiver falta de registro em mais da metade do total de vezes que se realizarem, por reunião, os atos previstos no § 3° do art. 30.</t>
  </si>
  <si>
    <t>Os vereadores com ausência deverão apresentar ao Secretário-Geral, até o 5º (quinto) dia útil do mês seguinte, os documentos justificadores da ausência  por motivo de ordem médica comprovada por atestado médico, por cumprimento de representação oficial mediante designação do presidente ou por motivo formalmente reconhecido como de relevante interesse para o exercício do mandato.</t>
  </si>
  <si>
    <t>94ª Reunião Ordinária - 06/11/2015</t>
  </si>
  <si>
    <t>PL 1556/15</t>
  </si>
  <si>
    <t>PL 1704/15</t>
  </si>
  <si>
    <t>PL 1722/15</t>
  </si>
  <si>
    <t>PR 1731/15</t>
  </si>
  <si>
    <t>PL 1234/14</t>
  </si>
  <si>
    <t>PL 1518/15</t>
  </si>
  <si>
    <t>PL 1453/15</t>
  </si>
  <si>
    <t>PL 1403/14</t>
  </si>
  <si>
    <t>PL 1695/15</t>
  </si>
  <si>
    <t>EM.1PL1695/15</t>
  </si>
  <si>
    <t>PL 1665/15</t>
  </si>
  <si>
    <t>EM.1PL1665/15</t>
  </si>
</sst>
</file>

<file path=xl/styles.xml><?xml version="1.0" encoding="utf-8"?>
<styleSheet xmlns="http://schemas.openxmlformats.org/spreadsheetml/2006/main">
  <fonts count="10">
    <font>
      <sz val="11"/>
      <color theme="1"/>
      <name val="Calibri"/>
      <family val="2"/>
      <scheme val="minor"/>
    </font>
    <font>
      <b/>
      <sz val="11"/>
      <color theme="1"/>
      <name val="Calibri"/>
      <family val="2"/>
      <scheme val="minor"/>
    </font>
    <font>
      <sz val="12"/>
      <color theme="1"/>
      <name val="Courier"/>
      <family val="3"/>
    </font>
    <font>
      <sz val="10"/>
      <color theme="1"/>
      <name val="Arial"/>
      <family val="2"/>
    </font>
    <font>
      <sz val="7"/>
      <color theme="1"/>
      <name val="Times New Roman"/>
      <family val="1"/>
    </font>
    <font>
      <sz val="9.5"/>
      <color theme="1"/>
      <name val="Arial"/>
      <family val="2"/>
    </font>
    <font>
      <sz val="8"/>
      <color theme="1"/>
      <name val="Arial"/>
      <family val="2"/>
    </font>
    <font>
      <b/>
      <sz val="11"/>
      <color indexed="8"/>
      <name val="Calibri"/>
      <family val="2"/>
      <scheme val="minor"/>
    </font>
    <font>
      <sz val="18"/>
      <color theme="1"/>
      <name val="Calibri"/>
      <family val="2"/>
      <scheme val="minor"/>
    </font>
    <font>
      <b/>
      <sz val="18"/>
      <color indexed="8"/>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1">
    <xf numFmtId="0" fontId="0" fillId="0" borderId="0"/>
  </cellStyleXfs>
  <cellXfs count="23">
    <xf numFmtId="0" fontId="0" fillId="0" borderId="0" xfId="0"/>
    <xf numFmtId="0" fontId="0" fillId="0" borderId="1" xfId="0" applyBorder="1"/>
    <xf numFmtId="0" fontId="3" fillId="0" borderId="1" xfId="0" applyFont="1" applyBorder="1" applyAlignment="1">
      <alignment vertical="center"/>
    </xf>
    <xf numFmtId="0" fontId="3" fillId="0" borderId="1" xfId="0" applyFont="1" applyBorder="1" applyAlignment="1">
      <alignment horizontal="left" vertical="center"/>
    </xf>
    <xf numFmtId="0" fontId="1" fillId="0" borderId="1" xfId="0" applyFont="1" applyBorder="1" applyAlignment="1">
      <alignment horizontal="right"/>
    </xf>
    <xf numFmtId="0" fontId="0" fillId="2" borderId="1" xfId="0" applyFill="1" applyBorder="1"/>
    <xf numFmtId="0" fontId="1" fillId="0" borderId="1" xfId="0" applyFont="1" applyBorder="1" applyAlignment="1">
      <alignment horizontal="center"/>
    </xf>
    <xf numFmtId="0" fontId="7" fillId="0" borderId="1" xfId="0" applyFont="1" applyBorder="1"/>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Fill="1" applyBorder="1" applyAlignment="1">
      <alignment horizontal="left" vertical="center"/>
    </xf>
    <xf numFmtId="0" fontId="0" fillId="0" borderId="0" xfId="0" applyFill="1" applyBorder="1"/>
    <xf numFmtId="0" fontId="0" fillId="0" borderId="1" xfId="0" applyBorder="1" applyAlignment="1">
      <alignment horizontal="center" vertical="center"/>
    </xf>
    <xf numFmtId="0" fontId="0" fillId="0" borderId="0" xfId="0" applyAlignment="1">
      <alignment horizontal="center" vertical="center"/>
    </xf>
    <xf numFmtId="0" fontId="7" fillId="0" borderId="0" xfId="0" applyFont="1" applyBorder="1"/>
    <xf numFmtId="0" fontId="0" fillId="3" borderId="1" xfId="0" applyFill="1" applyBorder="1" applyAlignment="1">
      <alignment horizontal="center" vertic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2" borderId="4" xfId="0" applyFont="1" applyFill="1" applyBorder="1" applyAlignment="1">
      <alignment horizont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9" fillId="2" borderId="5" xfId="0" applyFont="1" applyFill="1" applyBorder="1" applyAlignment="1">
      <alignment horizontal="center"/>
    </xf>
  </cellXfs>
  <cellStyles count="1">
    <cellStyle name="Normal" xfId="0" builtinId="0"/>
  </cellStyles>
  <dxfs count="1">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T52"/>
  <sheetViews>
    <sheetView showGridLines="0" tabSelected="1" topLeftCell="D1" zoomScale="85" zoomScaleNormal="85" workbookViewId="0">
      <selection activeCell="O4" sqref="O4:P4"/>
    </sheetView>
  </sheetViews>
  <sheetFormatPr defaultRowHeight="15"/>
  <cols>
    <col min="1" max="1" width="35.28515625" bestFit="1" customWidth="1"/>
    <col min="2" max="2" width="17.7109375" bestFit="1" customWidth="1"/>
    <col min="3" max="3" width="13.7109375" bestFit="1" customWidth="1"/>
    <col min="4" max="4" width="10.42578125" bestFit="1" customWidth="1"/>
    <col min="5" max="11" width="10.42578125" customWidth="1"/>
    <col min="12" max="12" width="14.42578125" bestFit="1" customWidth="1"/>
    <col min="13" max="13" width="10.42578125" bestFit="1" customWidth="1"/>
    <col min="14" max="14" width="10.42578125" customWidth="1"/>
    <col min="15" max="15" width="16.7109375" bestFit="1" customWidth="1"/>
    <col min="16" max="16" width="15.28515625" bestFit="1" customWidth="1"/>
    <col min="17" max="17" width="20.42578125" style="13" bestFit="1" customWidth="1"/>
  </cols>
  <sheetData>
    <row r="1" spans="1:17" ht="24" thickBot="1">
      <c r="A1" s="16" t="s">
        <v>52</v>
      </c>
      <c r="B1" s="17"/>
      <c r="C1" s="17"/>
      <c r="D1" s="17"/>
      <c r="E1" s="22"/>
      <c r="F1" s="22"/>
      <c r="G1" s="22"/>
      <c r="H1" s="22"/>
      <c r="I1" s="22"/>
      <c r="J1" s="22"/>
      <c r="K1" s="22"/>
      <c r="L1" s="22"/>
      <c r="M1" s="22"/>
      <c r="N1" s="22"/>
      <c r="O1" s="17"/>
      <c r="P1" s="17"/>
      <c r="Q1" s="18"/>
    </row>
    <row r="2" spans="1:17">
      <c r="A2" s="11"/>
      <c r="B2" s="11"/>
      <c r="C2" s="7" t="s">
        <v>53</v>
      </c>
      <c r="D2" s="7" t="s">
        <v>54</v>
      </c>
      <c r="E2" s="7" t="s">
        <v>55</v>
      </c>
      <c r="F2" s="7" t="s">
        <v>56</v>
      </c>
      <c r="G2" s="7" t="s">
        <v>57</v>
      </c>
      <c r="H2" s="7" t="s">
        <v>58</v>
      </c>
      <c r="I2" s="14" t="s">
        <v>59</v>
      </c>
      <c r="J2" s="14" t="s">
        <v>60</v>
      </c>
      <c r="K2" s="14" t="s">
        <v>61</v>
      </c>
      <c r="L2" s="14" t="s">
        <v>62</v>
      </c>
      <c r="M2" s="14" t="s">
        <v>63</v>
      </c>
      <c r="N2" s="14" t="s">
        <v>64</v>
      </c>
    </row>
    <row r="3" spans="1:17" ht="75">
      <c r="A3" s="9" t="s">
        <v>0</v>
      </c>
      <c r="B3" s="9" t="s">
        <v>47</v>
      </c>
      <c r="C3" s="9" t="s">
        <v>44</v>
      </c>
      <c r="D3" s="9" t="s">
        <v>44</v>
      </c>
      <c r="E3" s="9" t="s">
        <v>44</v>
      </c>
      <c r="F3" s="9" t="s">
        <v>44</v>
      </c>
      <c r="G3" s="9" t="s">
        <v>44</v>
      </c>
      <c r="H3" s="9" t="s">
        <v>44</v>
      </c>
      <c r="I3" s="9" t="s">
        <v>44</v>
      </c>
      <c r="J3" s="9" t="s">
        <v>44</v>
      </c>
      <c r="K3" s="9" t="s">
        <v>44</v>
      </c>
      <c r="L3" s="9" t="s">
        <v>44</v>
      </c>
      <c r="M3" s="9" t="s">
        <v>44</v>
      </c>
      <c r="N3" s="9" t="s">
        <v>44</v>
      </c>
      <c r="O3" s="8" t="s">
        <v>45</v>
      </c>
      <c r="P3" s="8" t="s">
        <v>46</v>
      </c>
      <c r="Q3" s="8" t="s">
        <v>43</v>
      </c>
    </row>
    <row r="4" spans="1:17">
      <c r="A4" s="2" t="s">
        <v>1</v>
      </c>
      <c r="B4" s="12">
        <v>1</v>
      </c>
      <c r="C4" s="12">
        <v>1</v>
      </c>
      <c r="D4" s="12">
        <v>1</v>
      </c>
      <c r="E4" s="12">
        <v>1</v>
      </c>
      <c r="F4" s="12">
        <v>1</v>
      </c>
      <c r="G4" s="12">
        <v>1</v>
      </c>
      <c r="H4" s="12">
        <v>1</v>
      </c>
      <c r="I4" s="12">
        <v>1</v>
      </c>
      <c r="J4" s="12">
        <v>1</v>
      </c>
      <c r="K4" s="12">
        <v>1</v>
      </c>
      <c r="L4" s="12">
        <v>1</v>
      </c>
      <c r="M4" s="12">
        <v>0</v>
      </c>
      <c r="N4" s="12">
        <v>0</v>
      </c>
      <c r="O4" s="12">
        <f t="shared" ref="O4:O44" si="0">SUM(B4:N4)</f>
        <v>11</v>
      </c>
      <c r="P4" s="12">
        <f t="shared" ref="P4:P43" si="1">SUM($B$46:$N$46)</f>
        <v>13</v>
      </c>
      <c r="Q4" s="12" t="str">
        <f>IF(O4&lt;P4*50%,"AUSENTE","PRESENTE")</f>
        <v>PRESENTE</v>
      </c>
    </row>
    <row r="5" spans="1:17">
      <c r="A5" s="2" t="s">
        <v>2</v>
      </c>
      <c r="B5" s="12">
        <v>1</v>
      </c>
      <c r="C5" s="12">
        <v>1</v>
      </c>
      <c r="D5" s="12">
        <v>1</v>
      </c>
      <c r="E5" s="12">
        <v>1</v>
      </c>
      <c r="F5" s="12">
        <v>1</v>
      </c>
      <c r="G5" s="12">
        <v>1</v>
      </c>
      <c r="H5" s="12">
        <v>1</v>
      </c>
      <c r="I5" s="12">
        <v>1</v>
      </c>
      <c r="J5" s="12">
        <v>1</v>
      </c>
      <c r="K5" s="12">
        <v>1</v>
      </c>
      <c r="L5" s="12">
        <v>1</v>
      </c>
      <c r="M5" s="12">
        <v>1</v>
      </c>
      <c r="N5" s="12">
        <v>0</v>
      </c>
      <c r="O5" s="12">
        <f t="shared" si="0"/>
        <v>12</v>
      </c>
      <c r="P5" s="12">
        <f t="shared" si="1"/>
        <v>13</v>
      </c>
      <c r="Q5" s="12" t="str">
        <f t="shared" ref="Q5:Q44" si="2">IF(O5&lt;P5*50%,"AUSENTE","PRESENTE")</f>
        <v>PRESENTE</v>
      </c>
    </row>
    <row r="6" spans="1:17">
      <c r="A6" s="3" t="s">
        <v>3</v>
      </c>
      <c r="B6" s="12">
        <v>1</v>
      </c>
      <c r="C6" s="12">
        <v>1</v>
      </c>
      <c r="D6" s="12">
        <v>1</v>
      </c>
      <c r="E6" s="12">
        <v>1</v>
      </c>
      <c r="F6" s="12">
        <v>1</v>
      </c>
      <c r="G6" s="12">
        <v>1</v>
      </c>
      <c r="H6" s="12">
        <v>1</v>
      </c>
      <c r="I6" s="12">
        <v>1</v>
      </c>
      <c r="J6" s="12">
        <v>1</v>
      </c>
      <c r="K6" s="12">
        <v>1</v>
      </c>
      <c r="L6" s="12">
        <v>1</v>
      </c>
      <c r="M6" s="12">
        <v>1</v>
      </c>
      <c r="N6" s="12">
        <v>1</v>
      </c>
      <c r="O6" s="12">
        <f t="shared" si="0"/>
        <v>13</v>
      </c>
      <c r="P6" s="12">
        <f t="shared" si="1"/>
        <v>13</v>
      </c>
      <c r="Q6" s="12" t="str">
        <f t="shared" si="2"/>
        <v>PRESENTE</v>
      </c>
    </row>
    <row r="7" spans="1:17">
      <c r="A7" s="2" t="s">
        <v>4</v>
      </c>
      <c r="B7" s="12">
        <v>1</v>
      </c>
      <c r="C7" s="12">
        <v>1</v>
      </c>
      <c r="D7" s="12">
        <v>1</v>
      </c>
      <c r="E7" s="12">
        <v>1</v>
      </c>
      <c r="F7" s="12">
        <v>1</v>
      </c>
      <c r="G7" s="12">
        <v>1</v>
      </c>
      <c r="H7" s="12">
        <v>1</v>
      </c>
      <c r="I7" s="12">
        <v>1</v>
      </c>
      <c r="J7" s="12">
        <v>1</v>
      </c>
      <c r="K7" s="12">
        <v>1</v>
      </c>
      <c r="L7" s="12">
        <v>1</v>
      </c>
      <c r="M7" s="12">
        <v>0</v>
      </c>
      <c r="N7" s="12">
        <v>0</v>
      </c>
      <c r="O7" s="12">
        <f t="shared" si="0"/>
        <v>11</v>
      </c>
      <c r="P7" s="12">
        <f t="shared" si="1"/>
        <v>13</v>
      </c>
      <c r="Q7" s="12" t="str">
        <f t="shared" si="2"/>
        <v>PRESENTE</v>
      </c>
    </row>
    <row r="8" spans="1:17">
      <c r="A8" s="2" t="s">
        <v>19</v>
      </c>
      <c r="B8" s="12">
        <v>1</v>
      </c>
      <c r="C8" s="12">
        <v>1</v>
      </c>
      <c r="D8" s="12">
        <v>1</v>
      </c>
      <c r="E8" s="12">
        <v>1</v>
      </c>
      <c r="F8" s="12">
        <v>1</v>
      </c>
      <c r="G8" s="12">
        <v>1</v>
      </c>
      <c r="H8" s="12">
        <v>1</v>
      </c>
      <c r="I8" s="12">
        <v>1</v>
      </c>
      <c r="J8" s="12">
        <v>1</v>
      </c>
      <c r="K8" s="12">
        <v>1</v>
      </c>
      <c r="L8" s="12">
        <v>1</v>
      </c>
      <c r="M8" s="12">
        <v>1</v>
      </c>
      <c r="N8" s="12">
        <v>0</v>
      </c>
      <c r="O8" s="12">
        <f t="shared" si="0"/>
        <v>12</v>
      </c>
      <c r="P8" s="12">
        <f t="shared" si="1"/>
        <v>13</v>
      </c>
      <c r="Q8" s="12" t="str">
        <f t="shared" si="2"/>
        <v>PRESENTE</v>
      </c>
    </row>
    <row r="9" spans="1:17">
      <c r="A9" s="2" t="s">
        <v>5</v>
      </c>
      <c r="B9" s="12">
        <v>1</v>
      </c>
      <c r="C9" s="12">
        <v>1</v>
      </c>
      <c r="D9" s="12">
        <v>1</v>
      </c>
      <c r="E9" s="12">
        <v>1</v>
      </c>
      <c r="F9" s="12">
        <v>1</v>
      </c>
      <c r="G9" s="12">
        <v>1</v>
      </c>
      <c r="H9" s="12">
        <v>1</v>
      </c>
      <c r="I9" s="12">
        <v>1</v>
      </c>
      <c r="J9" s="12">
        <v>1</v>
      </c>
      <c r="K9" s="12">
        <v>1</v>
      </c>
      <c r="L9" s="12">
        <v>1</v>
      </c>
      <c r="M9" s="12">
        <v>1</v>
      </c>
      <c r="N9" s="12">
        <v>1</v>
      </c>
      <c r="O9" s="12">
        <f t="shared" si="0"/>
        <v>13</v>
      </c>
      <c r="P9" s="12">
        <f t="shared" si="1"/>
        <v>13</v>
      </c>
      <c r="Q9" s="12" t="str">
        <f t="shared" si="2"/>
        <v>PRESENTE</v>
      </c>
    </row>
    <row r="10" spans="1:17">
      <c r="A10" s="2" t="s">
        <v>20</v>
      </c>
      <c r="B10" s="12">
        <v>1</v>
      </c>
      <c r="C10" s="12">
        <v>1</v>
      </c>
      <c r="D10" s="12">
        <v>1</v>
      </c>
      <c r="E10" s="12">
        <v>1</v>
      </c>
      <c r="F10" s="12">
        <v>1</v>
      </c>
      <c r="G10" s="12">
        <v>1</v>
      </c>
      <c r="H10" s="12">
        <v>1</v>
      </c>
      <c r="I10" s="12">
        <v>1</v>
      </c>
      <c r="J10" s="12">
        <v>1</v>
      </c>
      <c r="K10" s="12">
        <v>1</v>
      </c>
      <c r="L10" s="12">
        <v>1</v>
      </c>
      <c r="M10" s="12">
        <v>1</v>
      </c>
      <c r="N10" s="12">
        <v>0</v>
      </c>
      <c r="O10" s="12">
        <f t="shared" si="0"/>
        <v>12</v>
      </c>
      <c r="P10" s="12">
        <f t="shared" si="1"/>
        <v>13</v>
      </c>
      <c r="Q10" s="12" t="str">
        <f t="shared" si="2"/>
        <v>PRESENTE</v>
      </c>
    </row>
    <row r="11" spans="1:17">
      <c r="A11" s="2" t="s">
        <v>21</v>
      </c>
      <c r="B11" s="12">
        <v>1</v>
      </c>
      <c r="C11" s="12">
        <v>1</v>
      </c>
      <c r="D11" s="12">
        <v>1</v>
      </c>
      <c r="E11" s="12">
        <v>1</v>
      </c>
      <c r="F11" s="12">
        <v>1</v>
      </c>
      <c r="G11" s="12">
        <v>1</v>
      </c>
      <c r="H11" s="12">
        <v>1</v>
      </c>
      <c r="I11" s="12">
        <v>1</v>
      </c>
      <c r="J11" s="12">
        <v>1</v>
      </c>
      <c r="K11" s="12">
        <v>1</v>
      </c>
      <c r="L11" s="12">
        <v>1</v>
      </c>
      <c r="M11" s="12">
        <v>1</v>
      </c>
      <c r="N11" s="12">
        <v>1</v>
      </c>
      <c r="O11" s="12">
        <f t="shared" si="0"/>
        <v>13</v>
      </c>
      <c r="P11" s="12">
        <f t="shared" si="1"/>
        <v>13</v>
      </c>
      <c r="Q11" s="12" t="str">
        <f t="shared" si="2"/>
        <v>PRESENTE</v>
      </c>
    </row>
    <row r="12" spans="1:17">
      <c r="A12" s="2" t="s">
        <v>6</v>
      </c>
      <c r="B12" s="12">
        <v>1</v>
      </c>
      <c r="C12" s="12">
        <v>1</v>
      </c>
      <c r="D12" s="12">
        <v>1</v>
      </c>
      <c r="E12" s="12">
        <v>1</v>
      </c>
      <c r="F12" s="12">
        <v>1</v>
      </c>
      <c r="G12" s="12">
        <v>1</v>
      </c>
      <c r="H12" s="12">
        <v>1</v>
      </c>
      <c r="I12" s="12">
        <v>1</v>
      </c>
      <c r="J12" s="12">
        <v>1</v>
      </c>
      <c r="K12" s="12">
        <v>1</v>
      </c>
      <c r="L12" s="12">
        <v>1</v>
      </c>
      <c r="M12" s="12">
        <v>1</v>
      </c>
      <c r="N12" s="12">
        <v>1</v>
      </c>
      <c r="O12" s="12">
        <f t="shared" si="0"/>
        <v>13</v>
      </c>
      <c r="P12" s="12">
        <f t="shared" si="1"/>
        <v>13</v>
      </c>
      <c r="Q12" s="12" t="str">
        <f t="shared" si="2"/>
        <v>PRESENTE</v>
      </c>
    </row>
    <row r="13" spans="1:17">
      <c r="A13" s="2" t="s">
        <v>7</v>
      </c>
      <c r="B13" s="12">
        <v>0</v>
      </c>
      <c r="C13" s="12">
        <v>0</v>
      </c>
      <c r="D13" s="12">
        <v>0</v>
      </c>
      <c r="E13" s="12">
        <v>0</v>
      </c>
      <c r="F13" s="12">
        <v>0</v>
      </c>
      <c r="G13" s="12">
        <v>0</v>
      </c>
      <c r="H13" s="12">
        <v>0</v>
      </c>
      <c r="I13" s="12">
        <v>0</v>
      </c>
      <c r="J13" s="12">
        <v>0</v>
      </c>
      <c r="K13" s="12">
        <v>0</v>
      </c>
      <c r="L13" s="12">
        <v>0</v>
      </c>
      <c r="M13" s="12">
        <v>0</v>
      </c>
      <c r="N13" s="12">
        <v>0</v>
      </c>
      <c r="O13" s="12">
        <f t="shared" si="0"/>
        <v>0</v>
      </c>
      <c r="P13" s="12">
        <f t="shared" si="1"/>
        <v>13</v>
      </c>
      <c r="Q13" s="15" t="str">
        <f t="shared" si="2"/>
        <v>AUSENTE</v>
      </c>
    </row>
    <row r="14" spans="1:17">
      <c r="A14" s="2" t="s">
        <v>8</v>
      </c>
      <c r="B14" s="12">
        <v>1</v>
      </c>
      <c r="C14" s="12">
        <v>1</v>
      </c>
      <c r="D14" s="12">
        <v>0</v>
      </c>
      <c r="E14" s="12">
        <v>1</v>
      </c>
      <c r="F14" s="12">
        <v>1</v>
      </c>
      <c r="G14" s="12">
        <v>1</v>
      </c>
      <c r="H14" s="12">
        <v>1</v>
      </c>
      <c r="I14" s="12">
        <v>1</v>
      </c>
      <c r="J14" s="12">
        <v>1</v>
      </c>
      <c r="K14" s="12">
        <v>1</v>
      </c>
      <c r="L14" s="12">
        <v>1</v>
      </c>
      <c r="M14" s="12">
        <v>1</v>
      </c>
      <c r="N14" s="12">
        <v>1</v>
      </c>
      <c r="O14" s="12">
        <f t="shared" si="0"/>
        <v>12</v>
      </c>
      <c r="P14" s="12">
        <f t="shared" si="1"/>
        <v>13</v>
      </c>
      <c r="Q14" s="12" t="str">
        <f t="shared" si="2"/>
        <v>PRESENTE</v>
      </c>
    </row>
    <row r="15" spans="1:17">
      <c r="A15" s="2" t="s">
        <v>22</v>
      </c>
      <c r="B15" s="12">
        <v>1</v>
      </c>
      <c r="C15" s="12">
        <v>1</v>
      </c>
      <c r="D15" s="12">
        <v>1</v>
      </c>
      <c r="E15" s="12">
        <v>1</v>
      </c>
      <c r="F15" s="12">
        <v>1</v>
      </c>
      <c r="G15" s="12">
        <v>1</v>
      </c>
      <c r="H15" s="12">
        <v>1</v>
      </c>
      <c r="I15" s="12">
        <v>1</v>
      </c>
      <c r="J15" s="12">
        <v>1</v>
      </c>
      <c r="K15" s="12">
        <v>1</v>
      </c>
      <c r="L15" s="12">
        <v>1</v>
      </c>
      <c r="M15" s="12">
        <v>1</v>
      </c>
      <c r="N15" s="12">
        <v>1</v>
      </c>
      <c r="O15" s="12">
        <f t="shared" si="0"/>
        <v>13</v>
      </c>
      <c r="P15" s="12">
        <f t="shared" si="1"/>
        <v>13</v>
      </c>
      <c r="Q15" s="12" t="str">
        <f t="shared" si="2"/>
        <v>PRESENTE</v>
      </c>
    </row>
    <row r="16" spans="1:17">
      <c r="A16" s="2" t="s">
        <v>23</v>
      </c>
      <c r="B16" s="12">
        <v>1</v>
      </c>
      <c r="C16" s="12">
        <v>1</v>
      </c>
      <c r="D16" s="12">
        <v>1</v>
      </c>
      <c r="E16" s="12">
        <v>1</v>
      </c>
      <c r="F16" s="12">
        <v>0</v>
      </c>
      <c r="G16" s="12">
        <v>1</v>
      </c>
      <c r="H16" s="12">
        <v>1</v>
      </c>
      <c r="I16" s="12">
        <v>1</v>
      </c>
      <c r="J16" s="12">
        <v>1</v>
      </c>
      <c r="K16" s="12">
        <v>1</v>
      </c>
      <c r="L16" s="12">
        <v>1</v>
      </c>
      <c r="M16" s="12">
        <v>1</v>
      </c>
      <c r="N16" s="12">
        <v>1</v>
      </c>
      <c r="O16" s="12">
        <f t="shared" si="0"/>
        <v>12</v>
      </c>
      <c r="P16" s="12">
        <f t="shared" si="1"/>
        <v>13</v>
      </c>
      <c r="Q16" s="12" t="str">
        <f t="shared" si="2"/>
        <v>PRESENTE</v>
      </c>
    </row>
    <row r="17" spans="1:17">
      <c r="A17" s="2" t="s">
        <v>24</v>
      </c>
      <c r="B17" s="12">
        <v>1</v>
      </c>
      <c r="C17" s="12">
        <v>1</v>
      </c>
      <c r="D17" s="12">
        <v>1</v>
      </c>
      <c r="E17" s="12">
        <v>1</v>
      </c>
      <c r="F17" s="12">
        <v>1</v>
      </c>
      <c r="G17" s="12">
        <v>1</v>
      </c>
      <c r="H17" s="12">
        <v>1</v>
      </c>
      <c r="I17" s="12">
        <v>1</v>
      </c>
      <c r="J17" s="12">
        <v>1</v>
      </c>
      <c r="K17" s="12">
        <v>1</v>
      </c>
      <c r="L17" s="12">
        <v>1</v>
      </c>
      <c r="M17" s="12">
        <v>1</v>
      </c>
      <c r="N17" s="12">
        <v>1</v>
      </c>
      <c r="O17" s="12">
        <f t="shared" si="0"/>
        <v>13</v>
      </c>
      <c r="P17" s="12">
        <f t="shared" si="1"/>
        <v>13</v>
      </c>
      <c r="Q17" s="12" t="str">
        <f t="shared" si="2"/>
        <v>PRESENTE</v>
      </c>
    </row>
    <row r="18" spans="1:17">
      <c r="A18" s="3" t="s">
        <v>25</v>
      </c>
      <c r="B18" s="12">
        <v>0</v>
      </c>
      <c r="C18" s="12">
        <v>0</v>
      </c>
      <c r="D18" s="12">
        <v>0</v>
      </c>
      <c r="E18" s="12">
        <v>0</v>
      </c>
      <c r="F18" s="12">
        <v>0</v>
      </c>
      <c r="G18" s="12">
        <v>0</v>
      </c>
      <c r="H18" s="12">
        <v>0</v>
      </c>
      <c r="I18" s="12">
        <v>0</v>
      </c>
      <c r="J18" s="12">
        <v>0</v>
      </c>
      <c r="K18" s="12">
        <v>0</v>
      </c>
      <c r="L18" s="12">
        <v>0</v>
      </c>
      <c r="M18" s="12">
        <v>0</v>
      </c>
      <c r="N18" s="12">
        <v>0</v>
      </c>
      <c r="O18" s="12">
        <f t="shared" si="0"/>
        <v>0</v>
      </c>
      <c r="P18" s="12">
        <f t="shared" si="1"/>
        <v>13</v>
      </c>
      <c r="Q18" s="15" t="str">
        <f t="shared" si="2"/>
        <v>AUSENTE</v>
      </c>
    </row>
    <row r="19" spans="1:17">
      <c r="A19" s="2" t="s">
        <v>26</v>
      </c>
      <c r="B19" s="12">
        <v>1</v>
      </c>
      <c r="C19" s="12">
        <v>1</v>
      </c>
      <c r="D19" s="12">
        <v>1</v>
      </c>
      <c r="E19" s="12">
        <v>1</v>
      </c>
      <c r="F19" s="12">
        <v>1</v>
      </c>
      <c r="G19" s="12">
        <v>1</v>
      </c>
      <c r="H19" s="12">
        <v>1</v>
      </c>
      <c r="I19" s="12">
        <v>1</v>
      </c>
      <c r="J19" s="12">
        <v>1</v>
      </c>
      <c r="K19" s="12">
        <v>1</v>
      </c>
      <c r="L19" s="12">
        <v>1</v>
      </c>
      <c r="M19" s="12">
        <v>1</v>
      </c>
      <c r="N19" s="12">
        <v>0</v>
      </c>
      <c r="O19" s="12">
        <f t="shared" si="0"/>
        <v>12</v>
      </c>
      <c r="P19" s="12">
        <f t="shared" si="1"/>
        <v>13</v>
      </c>
      <c r="Q19" s="12" t="str">
        <f t="shared" si="2"/>
        <v>PRESENTE</v>
      </c>
    </row>
    <row r="20" spans="1:17">
      <c r="A20" s="3" t="s">
        <v>27</v>
      </c>
      <c r="B20" s="12">
        <v>1</v>
      </c>
      <c r="C20" s="12">
        <v>1</v>
      </c>
      <c r="D20" s="12">
        <v>1</v>
      </c>
      <c r="E20" s="12">
        <v>1</v>
      </c>
      <c r="F20" s="12">
        <v>1</v>
      </c>
      <c r="G20" s="12">
        <v>1</v>
      </c>
      <c r="H20" s="12">
        <v>1</v>
      </c>
      <c r="I20" s="12">
        <v>1</v>
      </c>
      <c r="J20" s="12">
        <v>1</v>
      </c>
      <c r="K20" s="12">
        <v>1</v>
      </c>
      <c r="L20" s="12">
        <v>1</v>
      </c>
      <c r="M20" s="12">
        <v>1</v>
      </c>
      <c r="N20" s="12">
        <v>0</v>
      </c>
      <c r="O20" s="12">
        <f t="shared" si="0"/>
        <v>12</v>
      </c>
      <c r="P20" s="12">
        <f t="shared" si="1"/>
        <v>13</v>
      </c>
      <c r="Q20" s="12" t="str">
        <f t="shared" si="2"/>
        <v>PRESENTE</v>
      </c>
    </row>
    <row r="21" spans="1:17">
      <c r="A21" s="3" t="s">
        <v>28</v>
      </c>
      <c r="B21" s="12">
        <v>1</v>
      </c>
      <c r="C21" s="12">
        <v>1</v>
      </c>
      <c r="D21" s="12">
        <v>1</v>
      </c>
      <c r="E21" s="12">
        <v>1</v>
      </c>
      <c r="F21" s="12">
        <v>1</v>
      </c>
      <c r="G21" s="12">
        <v>1</v>
      </c>
      <c r="H21" s="12">
        <v>1</v>
      </c>
      <c r="I21" s="12">
        <v>1</v>
      </c>
      <c r="J21" s="12">
        <v>1</v>
      </c>
      <c r="K21" s="12">
        <v>1</v>
      </c>
      <c r="L21" s="12">
        <v>1</v>
      </c>
      <c r="M21" s="12">
        <v>1</v>
      </c>
      <c r="N21" s="12">
        <v>0</v>
      </c>
      <c r="O21" s="12">
        <f t="shared" si="0"/>
        <v>12</v>
      </c>
      <c r="P21" s="12">
        <f t="shared" si="1"/>
        <v>13</v>
      </c>
      <c r="Q21" s="12" t="str">
        <f t="shared" si="2"/>
        <v>PRESENTE</v>
      </c>
    </row>
    <row r="22" spans="1:17">
      <c r="A22" s="3" t="s">
        <v>29</v>
      </c>
      <c r="B22" s="12">
        <v>1</v>
      </c>
      <c r="C22" s="12">
        <v>1</v>
      </c>
      <c r="D22" s="12">
        <v>1</v>
      </c>
      <c r="E22" s="12">
        <v>1</v>
      </c>
      <c r="F22" s="12">
        <v>1</v>
      </c>
      <c r="G22" s="12">
        <v>1</v>
      </c>
      <c r="H22" s="12">
        <v>1</v>
      </c>
      <c r="I22" s="12">
        <v>1</v>
      </c>
      <c r="J22" s="12">
        <v>1</v>
      </c>
      <c r="K22" s="12">
        <v>1</v>
      </c>
      <c r="L22" s="12">
        <v>1</v>
      </c>
      <c r="M22" s="12">
        <v>1</v>
      </c>
      <c r="N22" s="12">
        <v>1</v>
      </c>
      <c r="O22" s="12">
        <f t="shared" si="0"/>
        <v>13</v>
      </c>
      <c r="P22" s="12">
        <f t="shared" si="1"/>
        <v>13</v>
      </c>
      <c r="Q22" s="12" t="str">
        <f t="shared" si="2"/>
        <v>PRESENTE</v>
      </c>
    </row>
    <row r="23" spans="1:17">
      <c r="A23" s="3" t="s">
        <v>30</v>
      </c>
      <c r="B23" s="12">
        <v>1</v>
      </c>
      <c r="C23" s="12">
        <v>0</v>
      </c>
      <c r="D23" s="12">
        <v>1</v>
      </c>
      <c r="E23" s="12">
        <v>0</v>
      </c>
      <c r="F23" s="12">
        <v>1</v>
      </c>
      <c r="G23" s="12">
        <v>0</v>
      </c>
      <c r="H23" s="12">
        <v>0</v>
      </c>
      <c r="I23" s="12">
        <v>0</v>
      </c>
      <c r="J23" s="12">
        <v>0</v>
      </c>
      <c r="K23" s="12">
        <v>1</v>
      </c>
      <c r="L23" s="12">
        <v>1</v>
      </c>
      <c r="M23" s="12">
        <v>0</v>
      </c>
      <c r="N23" s="12">
        <v>0</v>
      </c>
      <c r="O23" s="12">
        <f t="shared" si="0"/>
        <v>5</v>
      </c>
      <c r="P23" s="12">
        <f t="shared" si="1"/>
        <v>13</v>
      </c>
      <c r="Q23" s="15" t="str">
        <f t="shared" si="2"/>
        <v>AUSENTE</v>
      </c>
    </row>
    <row r="24" spans="1:17">
      <c r="A24" s="3" t="s">
        <v>9</v>
      </c>
      <c r="B24" s="12">
        <v>1</v>
      </c>
      <c r="C24" s="12">
        <v>1</v>
      </c>
      <c r="D24" s="12">
        <v>1</v>
      </c>
      <c r="E24" s="12">
        <v>1</v>
      </c>
      <c r="F24" s="12">
        <v>1</v>
      </c>
      <c r="G24" s="12">
        <v>1</v>
      </c>
      <c r="H24" s="12">
        <v>1</v>
      </c>
      <c r="I24" s="12">
        <v>1</v>
      </c>
      <c r="J24" s="12">
        <v>1</v>
      </c>
      <c r="K24" s="12">
        <v>1</v>
      </c>
      <c r="L24" s="12">
        <v>1</v>
      </c>
      <c r="M24" s="12">
        <v>1</v>
      </c>
      <c r="N24" s="12">
        <v>1</v>
      </c>
      <c r="O24" s="12">
        <f t="shared" si="0"/>
        <v>13</v>
      </c>
      <c r="P24" s="12">
        <f t="shared" si="1"/>
        <v>13</v>
      </c>
      <c r="Q24" s="12" t="str">
        <f t="shared" si="2"/>
        <v>PRESENTE</v>
      </c>
    </row>
    <row r="25" spans="1:17">
      <c r="A25" s="3" t="s">
        <v>10</v>
      </c>
      <c r="B25" s="12">
        <v>1</v>
      </c>
      <c r="C25" s="12">
        <v>1</v>
      </c>
      <c r="D25" s="12">
        <v>1</v>
      </c>
      <c r="E25" s="12">
        <v>1</v>
      </c>
      <c r="F25" s="12">
        <v>1</v>
      </c>
      <c r="G25" s="12">
        <v>1</v>
      </c>
      <c r="H25" s="12">
        <v>1</v>
      </c>
      <c r="I25" s="12">
        <v>1</v>
      </c>
      <c r="J25" s="12">
        <v>1</v>
      </c>
      <c r="K25" s="12">
        <v>1</v>
      </c>
      <c r="L25" s="12">
        <v>1</v>
      </c>
      <c r="M25" s="12">
        <v>1</v>
      </c>
      <c r="N25" s="12">
        <v>0</v>
      </c>
      <c r="O25" s="12">
        <f t="shared" si="0"/>
        <v>12</v>
      </c>
      <c r="P25" s="12">
        <f t="shared" si="1"/>
        <v>13</v>
      </c>
      <c r="Q25" s="12" t="str">
        <f t="shared" si="2"/>
        <v>PRESENTE</v>
      </c>
    </row>
    <row r="26" spans="1:17">
      <c r="A26" s="3" t="s">
        <v>31</v>
      </c>
      <c r="B26" s="12">
        <v>0</v>
      </c>
      <c r="C26" s="12">
        <v>0</v>
      </c>
      <c r="D26" s="12">
        <v>0</v>
      </c>
      <c r="E26" s="12">
        <v>0</v>
      </c>
      <c r="F26" s="12">
        <v>0</v>
      </c>
      <c r="G26" s="12">
        <v>0</v>
      </c>
      <c r="H26" s="12">
        <v>0</v>
      </c>
      <c r="I26" s="12">
        <v>0</v>
      </c>
      <c r="J26" s="12">
        <v>0</v>
      </c>
      <c r="K26" s="12">
        <v>0</v>
      </c>
      <c r="L26" s="12">
        <v>0</v>
      </c>
      <c r="M26" s="12">
        <v>0</v>
      </c>
      <c r="N26" s="12">
        <v>0</v>
      </c>
      <c r="O26" s="12">
        <f t="shared" si="0"/>
        <v>0</v>
      </c>
      <c r="P26" s="12">
        <f t="shared" si="1"/>
        <v>13</v>
      </c>
      <c r="Q26" s="15" t="str">
        <f t="shared" si="2"/>
        <v>AUSENTE</v>
      </c>
    </row>
    <row r="27" spans="1:17">
      <c r="A27" s="3" t="s">
        <v>32</v>
      </c>
      <c r="B27" s="12">
        <v>1</v>
      </c>
      <c r="C27" s="12">
        <v>1</v>
      </c>
      <c r="D27" s="12">
        <v>1</v>
      </c>
      <c r="E27" s="12">
        <v>1</v>
      </c>
      <c r="F27" s="12">
        <v>1</v>
      </c>
      <c r="G27" s="12">
        <v>1</v>
      </c>
      <c r="H27" s="12">
        <v>1</v>
      </c>
      <c r="I27" s="12">
        <v>1</v>
      </c>
      <c r="J27" s="12">
        <v>1</v>
      </c>
      <c r="K27" s="12">
        <v>1</v>
      </c>
      <c r="L27" s="12">
        <v>1</v>
      </c>
      <c r="M27" s="12">
        <v>1</v>
      </c>
      <c r="N27" s="12">
        <v>1</v>
      </c>
      <c r="O27" s="12">
        <f t="shared" si="0"/>
        <v>13</v>
      </c>
      <c r="P27" s="12">
        <f t="shared" si="1"/>
        <v>13</v>
      </c>
      <c r="Q27" s="12" t="str">
        <f t="shared" si="2"/>
        <v>PRESENTE</v>
      </c>
    </row>
    <row r="28" spans="1:17">
      <c r="A28" s="3" t="s">
        <v>33</v>
      </c>
      <c r="B28" s="12">
        <v>1</v>
      </c>
      <c r="C28" s="12">
        <v>1</v>
      </c>
      <c r="D28" s="12">
        <v>1</v>
      </c>
      <c r="E28" s="12">
        <v>1</v>
      </c>
      <c r="F28" s="12">
        <v>1</v>
      </c>
      <c r="G28" s="12">
        <v>1</v>
      </c>
      <c r="H28" s="12">
        <v>1</v>
      </c>
      <c r="I28" s="12">
        <v>1</v>
      </c>
      <c r="J28" s="12">
        <v>1</v>
      </c>
      <c r="K28" s="12">
        <v>1</v>
      </c>
      <c r="L28" s="12">
        <v>1</v>
      </c>
      <c r="M28" s="12">
        <v>1</v>
      </c>
      <c r="N28" s="12">
        <v>1</v>
      </c>
      <c r="O28" s="12">
        <f t="shared" si="0"/>
        <v>13</v>
      </c>
      <c r="P28" s="12">
        <f t="shared" si="1"/>
        <v>13</v>
      </c>
      <c r="Q28" s="12" t="str">
        <f t="shared" si="2"/>
        <v>PRESENTE</v>
      </c>
    </row>
    <row r="29" spans="1:17">
      <c r="A29" s="3" t="s">
        <v>34</v>
      </c>
      <c r="B29" s="12">
        <v>1</v>
      </c>
      <c r="C29" s="12">
        <v>1</v>
      </c>
      <c r="D29" s="12">
        <v>1</v>
      </c>
      <c r="E29" s="12">
        <v>1</v>
      </c>
      <c r="F29" s="12">
        <v>1</v>
      </c>
      <c r="G29" s="12">
        <v>1</v>
      </c>
      <c r="H29" s="12">
        <v>1</v>
      </c>
      <c r="I29" s="12">
        <v>1</v>
      </c>
      <c r="J29" s="12">
        <v>1</v>
      </c>
      <c r="K29" s="12">
        <v>1</v>
      </c>
      <c r="L29" s="12">
        <v>1</v>
      </c>
      <c r="M29" s="12">
        <v>1</v>
      </c>
      <c r="N29" s="12">
        <v>1</v>
      </c>
      <c r="O29" s="12">
        <f t="shared" si="0"/>
        <v>13</v>
      </c>
      <c r="P29" s="12">
        <f t="shared" si="1"/>
        <v>13</v>
      </c>
      <c r="Q29" s="12" t="str">
        <f t="shared" si="2"/>
        <v>PRESENTE</v>
      </c>
    </row>
    <row r="30" spans="1:17">
      <c r="A30" s="3" t="s">
        <v>35</v>
      </c>
      <c r="B30" s="12">
        <v>1</v>
      </c>
      <c r="C30" s="12">
        <v>1</v>
      </c>
      <c r="D30" s="12">
        <v>1</v>
      </c>
      <c r="E30" s="12">
        <v>1</v>
      </c>
      <c r="F30" s="12">
        <v>1</v>
      </c>
      <c r="G30" s="12">
        <v>1</v>
      </c>
      <c r="H30" s="12">
        <v>1</v>
      </c>
      <c r="I30" s="12">
        <v>1</v>
      </c>
      <c r="J30" s="12">
        <v>1</v>
      </c>
      <c r="K30" s="12">
        <v>1</v>
      </c>
      <c r="L30" s="12">
        <v>1</v>
      </c>
      <c r="M30" s="12">
        <v>1</v>
      </c>
      <c r="N30" s="12">
        <v>0</v>
      </c>
      <c r="O30" s="12">
        <f t="shared" si="0"/>
        <v>12</v>
      </c>
      <c r="P30" s="12">
        <f t="shared" si="1"/>
        <v>13</v>
      </c>
      <c r="Q30" s="12" t="str">
        <f t="shared" si="2"/>
        <v>PRESENTE</v>
      </c>
    </row>
    <row r="31" spans="1:17">
      <c r="A31" s="3" t="s">
        <v>11</v>
      </c>
      <c r="B31" s="12">
        <v>0</v>
      </c>
      <c r="C31" s="12">
        <v>0</v>
      </c>
      <c r="D31" s="12">
        <v>0</v>
      </c>
      <c r="E31" s="12">
        <v>0</v>
      </c>
      <c r="F31" s="12">
        <v>0</v>
      </c>
      <c r="G31" s="12">
        <v>0</v>
      </c>
      <c r="H31" s="12">
        <v>0</v>
      </c>
      <c r="I31" s="12">
        <v>0</v>
      </c>
      <c r="J31" s="12">
        <v>0</v>
      </c>
      <c r="K31" s="12">
        <v>0</v>
      </c>
      <c r="L31" s="12">
        <v>0</v>
      </c>
      <c r="M31" s="12">
        <v>0</v>
      </c>
      <c r="N31" s="12">
        <v>0</v>
      </c>
      <c r="O31" s="12">
        <f t="shared" si="0"/>
        <v>0</v>
      </c>
      <c r="P31" s="12">
        <f t="shared" si="1"/>
        <v>13</v>
      </c>
      <c r="Q31" s="15" t="str">
        <f t="shared" si="2"/>
        <v>AUSENTE</v>
      </c>
    </row>
    <row r="32" spans="1:17">
      <c r="A32" s="3" t="s">
        <v>36</v>
      </c>
      <c r="B32" s="12">
        <v>1</v>
      </c>
      <c r="C32" s="12">
        <v>1</v>
      </c>
      <c r="D32" s="12">
        <v>1</v>
      </c>
      <c r="E32" s="12">
        <v>1</v>
      </c>
      <c r="F32" s="12">
        <v>1</v>
      </c>
      <c r="G32" s="12">
        <v>1</v>
      </c>
      <c r="H32" s="12">
        <v>1</v>
      </c>
      <c r="I32" s="12">
        <v>1</v>
      </c>
      <c r="J32" s="12">
        <v>1</v>
      </c>
      <c r="K32" s="12">
        <v>1</v>
      </c>
      <c r="L32" s="12">
        <v>1</v>
      </c>
      <c r="M32" s="12">
        <v>1</v>
      </c>
      <c r="N32" s="12">
        <v>0</v>
      </c>
      <c r="O32" s="12">
        <f t="shared" si="0"/>
        <v>12</v>
      </c>
      <c r="P32" s="12">
        <f t="shared" si="1"/>
        <v>13</v>
      </c>
      <c r="Q32" s="12" t="str">
        <f t="shared" si="2"/>
        <v>PRESENTE</v>
      </c>
    </row>
    <row r="33" spans="1:17">
      <c r="A33" s="3" t="s">
        <v>12</v>
      </c>
      <c r="B33" s="12">
        <v>1</v>
      </c>
      <c r="C33" s="12">
        <v>1</v>
      </c>
      <c r="D33" s="12">
        <v>1</v>
      </c>
      <c r="E33" s="12">
        <v>1</v>
      </c>
      <c r="F33" s="12">
        <v>1</v>
      </c>
      <c r="G33" s="12">
        <v>1</v>
      </c>
      <c r="H33" s="12">
        <v>1</v>
      </c>
      <c r="I33" s="12">
        <v>1</v>
      </c>
      <c r="J33" s="12">
        <v>1</v>
      </c>
      <c r="K33" s="12">
        <v>1</v>
      </c>
      <c r="L33" s="12">
        <v>1</v>
      </c>
      <c r="M33" s="12">
        <v>1</v>
      </c>
      <c r="N33" s="12">
        <v>0</v>
      </c>
      <c r="O33" s="12">
        <f t="shared" si="0"/>
        <v>12</v>
      </c>
      <c r="P33" s="12">
        <f t="shared" si="1"/>
        <v>13</v>
      </c>
      <c r="Q33" s="12" t="str">
        <f t="shared" si="2"/>
        <v>PRESENTE</v>
      </c>
    </row>
    <row r="34" spans="1:17">
      <c r="A34" s="3" t="s">
        <v>37</v>
      </c>
      <c r="B34" s="12">
        <v>1</v>
      </c>
      <c r="C34" s="12">
        <v>1</v>
      </c>
      <c r="D34" s="12">
        <v>1</v>
      </c>
      <c r="E34" s="12">
        <v>1</v>
      </c>
      <c r="F34" s="12">
        <v>1</v>
      </c>
      <c r="G34" s="12">
        <v>1</v>
      </c>
      <c r="H34" s="12">
        <v>1</v>
      </c>
      <c r="I34" s="12">
        <v>1</v>
      </c>
      <c r="J34" s="12">
        <v>1</v>
      </c>
      <c r="K34" s="12">
        <v>1</v>
      </c>
      <c r="L34" s="12">
        <v>1</v>
      </c>
      <c r="M34" s="12">
        <v>1</v>
      </c>
      <c r="N34" s="12">
        <v>1</v>
      </c>
      <c r="O34" s="12">
        <f t="shared" si="0"/>
        <v>13</v>
      </c>
      <c r="P34" s="12">
        <f t="shared" si="1"/>
        <v>13</v>
      </c>
      <c r="Q34" s="12" t="str">
        <f t="shared" si="2"/>
        <v>PRESENTE</v>
      </c>
    </row>
    <row r="35" spans="1:17">
      <c r="A35" s="3" t="s">
        <v>38</v>
      </c>
      <c r="B35" s="12">
        <v>1</v>
      </c>
      <c r="C35" s="12">
        <v>1</v>
      </c>
      <c r="D35" s="12">
        <v>1</v>
      </c>
      <c r="E35" s="12">
        <v>1</v>
      </c>
      <c r="F35" s="12">
        <v>1</v>
      </c>
      <c r="G35" s="12">
        <v>1</v>
      </c>
      <c r="H35" s="12">
        <v>1</v>
      </c>
      <c r="I35" s="12">
        <v>1</v>
      </c>
      <c r="J35" s="12">
        <v>1</v>
      </c>
      <c r="K35" s="12">
        <v>1</v>
      </c>
      <c r="L35" s="12">
        <v>1</v>
      </c>
      <c r="M35" s="12">
        <v>1</v>
      </c>
      <c r="N35" s="12">
        <v>1</v>
      </c>
      <c r="O35" s="12">
        <f t="shared" si="0"/>
        <v>13</v>
      </c>
      <c r="P35" s="12">
        <f t="shared" si="1"/>
        <v>13</v>
      </c>
      <c r="Q35" s="12" t="str">
        <f t="shared" si="2"/>
        <v>PRESENTE</v>
      </c>
    </row>
    <row r="36" spans="1:17">
      <c r="A36" s="3" t="s">
        <v>13</v>
      </c>
      <c r="B36" s="12">
        <v>1</v>
      </c>
      <c r="C36" s="12">
        <v>1</v>
      </c>
      <c r="D36" s="12">
        <v>1</v>
      </c>
      <c r="E36" s="12">
        <v>1</v>
      </c>
      <c r="F36" s="12">
        <v>1</v>
      </c>
      <c r="G36" s="12">
        <v>1</v>
      </c>
      <c r="H36" s="12">
        <v>1</v>
      </c>
      <c r="I36" s="12">
        <v>1</v>
      </c>
      <c r="J36" s="12">
        <v>1</v>
      </c>
      <c r="K36" s="12">
        <v>1</v>
      </c>
      <c r="L36" s="12">
        <v>1</v>
      </c>
      <c r="M36" s="12">
        <v>1</v>
      </c>
      <c r="N36" s="12">
        <v>0</v>
      </c>
      <c r="O36" s="12">
        <f t="shared" si="0"/>
        <v>12</v>
      </c>
      <c r="P36" s="12">
        <f t="shared" si="1"/>
        <v>13</v>
      </c>
      <c r="Q36" s="12" t="str">
        <f t="shared" si="2"/>
        <v>PRESENTE</v>
      </c>
    </row>
    <row r="37" spans="1:17">
      <c r="A37" s="3" t="s">
        <v>39</v>
      </c>
      <c r="B37" s="12">
        <v>1</v>
      </c>
      <c r="C37" s="12">
        <v>1</v>
      </c>
      <c r="D37" s="12">
        <v>1</v>
      </c>
      <c r="E37" s="12">
        <v>1</v>
      </c>
      <c r="F37" s="12">
        <v>1</v>
      </c>
      <c r="G37" s="12">
        <v>0</v>
      </c>
      <c r="H37" s="12">
        <v>1</v>
      </c>
      <c r="I37" s="12">
        <v>1</v>
      </c>
      <c r="J37" s="12">
        <v>1</v>
      </c>
      <c r="K37" s="12">
        <v>1</v>
      </c>
      <c r="L37" s="12">
        <v>1</v>
      </c>
      <c r="M37" s="12">
        <v>1</v>
      </c>
      <c r="N37" s="12">
        <v>0</v>
      </c>
      <c r="O37" s="12">
        <f t="shared" si="0"/>
        <v>11</v>
      </c>
      <c r="P37" s="12">
        <f t="shared" si="1"/>
        <v>13</v>
      </c>
      <c r="Q37" s="12" t="str">
        <f t="shared" si="2"/>
        <v>PRESENTE</v>
      </c>
    </row>
    <row r="38" spans="1:17">
      <c r="A38" s="3" t="s">
        <v>14</v>
      </c>
      <c r="B38" s="12">
        <v>1</v>
      </c>
      <c r="C38" s="12">
        <v>1</v>
      </c>
      <c r="D38" s="12">
        <v>1</v>
      </c>
      <c r="E38" s="12">
        <v>1</v>
      </c>
      <c r="F38" s="12">
        <v>1</v>
      </c>
      <c r="G38" s="12">
        <v>1</v>
      </c>
      <c r="H38" s="12">
        <v>1</v>
      </c>
      <c r="I38" s="12">
        <v>0</v>
      </c>
      <c r="J38" s="12">
        <v>1</v>
      </c>
      <c r="K38" s="12">
        <v>1</v>
      </c>
      <c r="L38" s="12">
        <v>1</v>
      </c>
      <c r="M38" s="12">
        <v>1</v>
      </c>
      <c r="N38" s="12">
        <v>1</v>
      </c>
      <c r="O38" s="12">
        <f t="shared" si="0"/>
        <v>12</v>
      </c>
      <c r="P38" s="12">
        <f t="shared" si="1"/>
        <v>13</v>
      </c>
      <c r="Q38" s="12" t="str">
        <f t="shared" si="2"/>
        <v>PRESENTE</v>
      </c>
    </row>
    <row r="39" spans="1:17">
      <c r="A39" s="3" t="s">
        <v>15</v>
      </c>
      <c r="B39" s="12">
        <v>1</v>
      </c>
      <c r="C39" s="12">
        <v>1</v>
      </c>
      <c r="D39" s="12">
        <v>1</v>
      </c>
      <c r="E39" s="12">
        <v>0</v>
      </c>
      <c r="F39" s="12">
        <v>1</v>
      </c>
      <c r="G39" s="12">
        <v>1</v>
      </c>
      <c r="H39" s="12">
        <v>1</v>
      </c>
      <c r="I39" s="12">
        <v>1</v>
      </c>
      <c r="J39" s="12">
        <v>1</v>
      </c>
      <c r="K39" s="12">
        <v>1</v>
      </c>
      <c r="L39" s="12">
        <v>1</v>
      </c>
      <c r="M39" s="12">
        <v>1</v>
      </c>
      <c r="N39" s="12">
        <v>0</v>
      </c>
      <c r="O39" s="12">
        <f t="shared" si="0"/>
        <v>11</v>
      </c>
      <c r="P39" s="12">
        <f t="shared" si="1"/>
        <v>13</v>
      </c>
      <c r="Q39" s="12" t="str">
        <f t="shared" si="2"/>
        <v>PRESENTE</v>
      </c>
    </row>
    <row r="40" spans="1:17">
      <c r="A40" s="3" t="s">
        <v>16</v>
      </c>
      <c r="B40" s="12">
        <v>1</v>
      </c>
      <c r="C40" s="12">
        <v>1</v>
      </c>
      <c r="D40" s="12">
        <v>1</v>
      </c>
      <c r="E40" s="12">
        <v>0</v>
      </c>
      <c r="F40" s="12">
        <v>1</v>
      </c>
      <c r="G40" s="12">
        <v>1</v>
      </c>
      <c r="H40" s="12">
        <v>1</v>
      </c>
      <c r="I40" s="12">
        <v>1</v>
      </c>
      <c r="J40" s="12">
        <v>1</v>
      </c>
      <c r="K40" s="12">
        <v>1</v>
      </c>
      <c r="L40" s="12">
        <v>1</v>
      </c>
      <c r="M40" s="12">
        <v>1</v>
      </c>
      <c r="N40" s="12">
        <v>0</v>
      </c>
      <c r="O40" s="12">
        <f t="shared" si="0"/>
        <v>11</v>
      </c>
      <c r="P40" s="12">
        <f t="shared" si="1"/>
        <v>13</v>
      </c>
      <c r="Q40" s="12" t="str">
        <f t="shared" si="2"/>
        <v>PRESENTE</v>
      </c>
    </row>
    <row r="41" spans="1:17">
      <c r="A41" s="3" t="s">
        <v>17</v>
      </c>
      <c r="B41" s="12">
        <v>1</v>
      </c>
      <c r="C41" s="12">
        <v>1</v>
      </c>
      <c r="D41" s="12">
        <v>1</v>
      </c>
      <c r="E41" s="12">
        <v>1</v>
      </c>
      <c r="F41" s="12">
        <v>1</v>
      </c>
      <c r="G41" s="12">
        <v>1</v>
      </c>
      <c r="H41" s="12">
        <v>1</v>
      </c>
      <c r="I41" s="12">
        <v>1</v>
      </c>
      <c r="J41" s="12">
        <v>1</v>
      </c>
      <c r="K41" s="12">
        <v>1</v>
      </c>
      <c r="L41" s="12">
        <v>1</v>
      </c>
      <c r="M41" s="12">
        <v>1</v>
      </c>
      <c r="N41" s="12">
        <v>0</v>
      </c>
      <c r="O41" s="12">
        <f t="shared" si="0"/>
        <v>12</v>
      </c>
      <c r="P41" s="12">
        <f t="shared" si="1"/>
        <v>13</v>
      </c>
      <c r="Q41" s="12" t="str">
        <f t="shared" si="2"/>
        <v>PRESENTE</v>
      </c>
    </row>
    <row r="42" spans="1:17">
      <c r="A42" s="3" t="s">
        <v>40</v>
      </c>
      <c r="B42" s="12">
        <v>1</v>
      </c>
      <c r="C42" s="12">
        <v>1</v>
      </c>
      <c r="D42" s="12">
        <v>1</v>
      </c>
      <c r="E42" s="12">
        <v>1</v>
      </c>
      <c r="F42" s="12">
        <v>1</v>
      </c>
      <c r="G42" s="12">
        <v>1</v>
      </c>
      <c r="H42" s="12">
        <v>1</v>
      </c>
      <c r="I42" s="12">
        <v>1</v>
      </c>
      <c r="J42" s="12">
        <v>1</v>
      </c>
      <c r="K42" s="12">
        <v>1</v>
      </c>
      <c r="L42" s="12">
        <v>1</v>
      </c>
      <c r="M42" s="12">
        <v>1</v>
      </c>
      <c r="N42" s="12">
        <v>1</v>
      </c>
      <c r="O42" s="12">
        <f t="shared" si="0"/>
        <v>13</v>
      </c>
      <c r="P42" s="12">
        <f t="shared" si="1"/>
        <v>13</v>
      </c>
      <c r="Q42" s="12" t="str">
        <f t="shared" si="2"/>
        <v>PRESENTE</v>
      </c>
    </row>
    <row r="43" spans="1:17">
      <c r="A43" s="3" t="s">
        <v>18</v>
      </c>
      <c r="B43" s="12">
        <v>1</v>
      </c>
      <c r="C43" s="12">
        <v>1</v>
      </c>
      <c r="D43" s="12">
        <v>1</v>
      </c>
      <c r="E43" s="12">
        <v>1</v>
      </c>
      <c r="F43" s="12">
        <v>1</v>
      </c>
      <c r="G43" s="12">
        <v>1</v>
      </c>
      <c r="H43" s="12">
        <v>1</v>
      </c>
      <c r="I43" s="12">
        <v>1</v>
      </c>
      <c r="J43" s="12">
        <v>1</v>
      </c>
      <c r="K43" s="12">
        <v>1</v>
      </c>
      <c r="L43" s="12">
        <v>1</v>
      </c>
      <c r="M43" s="12">
        <v>1</v>
      </c>
      <c r="N43" s="12">
        <v>0</v>
      </c>
      <c r="O43" s="12">
        <f t="shared" si="0"/>
        <v>12</v>
      </c>
      <c r="P43" s="12">
        <f t="shared" si="1"/>
        <v>13</v>
      </c>
      <c r="Q43" s="12" t="str">
        <f t="shared" si="2"/>
        <v>PRESENTE</v>
      </c>
    </row>
    <row r="44" spans="1:17">
      <c r="A44" s="3" t="s">
        <v>41</v>
      </c>
      <c r="B44" s="12">
        <v>1</v>
      </c>
      <c r="C44" s="12">
        <v>1</v>
      </c>
      <c r="D44" s="12">
        <v>1</v>
      </c>
      <c r="E44" s="12">
        <v>1</v>
      </c>
      <c r="F44" s="12">
        <v>1</v>
      </c>
      <c r="G44" s="12">
        <v>1</v>
      </c>
      <c r="H44" s="12">
        <v>1</v>
      </c>
      <c r="I44" s="12">
        <v>1</v>
      </c>
      <c r="J44" s="12">
        <v>1</v>
      </c>
      <c r="K44" s="12">
        <v>1</v>
      </c>
      <c r="L44" s="12">
        <v>1</v>
      </c>
      <c r="M44" s="12">
        <v>1</v>
      </c>
      <c r="N44" s="12">
        <v>1</v>
      </c>
      <c r="O44" s="12">
        <f t="shared" si="0"/>
        <v>13</v>
      </c>
      <c r="P44" s="12">
        <f>SUM($B$46:$N$46)</f>
        <v>13</v>
      </c>
      <c r="Q44" s="12" t="str">
        <f t="shared" si="2"/>
        <v>PRESENTE</v>
      </c>
    </row>
    <row r="45" spans="1:17">
      <c r="A45" s="4" t="s">
        <v>42</v>
      </c>
      <c r="B45" s="1">
        <f>SUM(B4:B44)</f>
        <v>37</v>
      </c>
      <c r="C45" s="1">
        <f t="shared" ref="C45" si="3">SUM(C4:C44)</f>
        <v>36</v>
      </c>
      <c r="D45" s="1">
        <f t="shared" ref="D45:N45" si="4">SUM(D4:D44)</f>
        <v>36</v>
      </c>
      <c r="E45" s="1">
        <f t="shared" si="4"/>
        <v>34</v>
      </c>
      <c r="F45" s="1">
        <f t="shared" si="4"/>
        <v>36</v>
      </c>
      <c r="G45" s="1">
        <f t="shared" si="4"/>
        <v>35</v>
      </c>
      <c r="H45" s="1">
        <f t="shared" si="4"/>
        <v>36</v>
      </c>
      <c r="I45" s="1">
        <f t="shared" si="4"/>
        <v>35</v>
      </c>
      <c r="J45" s="1">
        <f t="shared" si="4"/>
        <v>36</v>
      </c>
      <c r="K45" s="1">
        <f t="shared" si="4"/>
        <v>37</v>
      </c>
      <c r="L45" s="1">
        <f t="shared" si="4"/>
        <v>37</v>
      </c>
      <c r="M45" s="1">
        <f t="shared" si="4"/>
        <v>34</v>
      </c>
      <c r="N45" s="1">
        <f t="shared" si="4"/>
        <v>18</v>
      </c>
      <c r="O45" s="5"/>
    </row>
    <row r="46" spans="1:17">
      <c r="B46">
        <f>IF(B45&gt;1,1,0)</f>
        <v>1</v>
      </c>
      <c r="C46">
        <f>IF(C45&gt;1,1,0)</f>
        <v>1</v>
      </c>
      <c r="D46">
        <f t="shared" ref="D46:N46" si="5">IF(D45&gt;1,1,0)</f>
        <v>1</v>
      </c>
      <c r="E46">
        <f t="shared" si="5"/>
        <v>1</v>
      </c>
      <c r="F46">
        <f t="shared" si="5"/>
        <v>1</v>
      </c>
      <c r="G46">
        <f t="shared" si="5"/>
        <v>1</v>
      </c>
      <c r="H46">
        <f t="shared" si="5"/>
        <v>1</v>
      </c>
      <c r="I46">
        <f t="shared" si="5"/>
        <v>1</v>
      </c>
      <c r="J46">
        <f t="shared" si="5"/>
        <v>1</v>
      </c>
      <c r="K46">
        <f t="shared" si="5"/>
        <v>1</v>
      </c>
      <c r="L46">
        <f t="shared" si="5"/>
        <v>1</v>
      </c>
      <c r="M46">
        <f t="shared" si="5"/>
        <v>1</v>
      </c>
      <c r="N46">
        <f t="shared" si="5"/>
        <v>1</v>
      </c>
    </row>
    <row r="47" spans="1:17">
      <c r="A47" s="10" t="s">
        <v>48</v>
      </c>
    </row>
    <row r="48" spans="1:17">
      <c r="A48" s="6" t="s">
        <v>49</v>
      </c>
    </row>
    <row r="49" spans="1:20" ht="15.75" thickBot="1"/>
    <row r="50" spans="1:20" ht="89.25" customHeight="1" thickBot="1">
      <c r="A50" s="19" t="s">
        <v>50</v>
      </c>
      <c r="B50" s="20"/>
      <c r="C50" s="20"/>
      <c r="D50" s="20"/>
      <c r="E50" s="20"/>
      <c r="F50" s="20"/>
      <c r="G50" s="20"/>
      <c r="H50" s="20"/>
      <c r="I50" s="20"/>
      <c r="J50" s="20"/>
      <c r="K50" s="20"/>
      <c r="L50" s="20"/>
      <c r="M50" s="20"/>
      <c r="N50" s="20"/>
      <c r="O50" s="20"/>
      <c r="P50" s="20"/>
      <c r="Q50" s="20"/>
      <c r="R50" s="20"/>
      <c r="S50" s="20"/>
      <c r="T50" s="21"/>
    </row>
    <row r="51" spans="1:20" ht="15.75" thickBot="1"/>
    <row r="52" spans="1:20" ht="100.5" customHeight="1" thickBot="1">
      <c r="A52" s="19" t="s">
        <v>51</v>
      </c>
      <c r="B52" s="20"/>
      <c r="C52" s="20"/>
      <c r="D52" s="20"/>
      <c r="E52" s="20"/>
      <c r="F52" s="20"/>
      <c r="G52" s="20"/>
      <c r="H52" s="20"/>
      <c r="I52" s="20"/>
      <c r="J52" s="20"/>
      <c r="K52" s="20"/>
      <c r="L52" s="20"/>
      <c r="M52" s="20"/>
      <c r="N52" s="20"/>
      <c r="O52" s="20"/>
      <c r="P52" s="20"/>
      <c r="Q52" s="20"/>
      <c r="R52" s="20"/>
      <c r="S52" s="20"/>
      <c r="T52" s="21"/>
    </row>
  </sheetData>
  <sheetProtection password="C3C1" sheet="1" objects="1" scenarios="1" selectLockedCells="1" selectUnlockedCells="1"/>
  <mergeCells count="3">
    <mergeCell ref="A1:Q1"/>
    <mergeCell ref="A50:T50"/>
    <mergeCell ref="A52:T52"/>
  </mergeCells>
  <conditionalFormatting sqref="Q4:Q44">
    <cfRule type="expression" dxfId="0" priority="1">
      <formula>IF(O4&gt;P4*50%,"PRESENTE","AUSENTE")</formula>
    </cfRule>
  </conditionalFormatting>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dimension ref="A1"/>
  <sheetViews>
    <sheetView topLeftCell="C1"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94ª Reunião Ordinária</vt:lpstr>
      <vt:lpstr>Plan1</vt:lpstr>
    </vt:vector>
  </TitlesOfParts>
  <Company>CMBH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Vitor Martins Macedo</dc:creator>
  <cp:lastModifiedBy>natalia.coimbra</cp:lastModifiedBy>
  <cp:lastPrinted>2015-11-09T17:07:09Z</cp:lastPrinted>
  <dcterms:created xsi:type="dcterms:W3CDTF">2015-11-04T17:49:06Z</dcterms:created>
  <dcterms:modified xsi:type="dcterms:W3CDTF">2015-11-13T14:17:00Z</dcterms:modified>
</cp:coreProperties>
</file>