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GoBack" localSheetId="0">Plan1!#REF!</definedName>
    <definedName name="_xlnm.Print_Area" localSheetId="0">Plan1!$A$1:$G$48</definedName>
  </definedNames>
  <calcPr calcId="145621"/>
</workbook>
</file>

<file path=xl/calcChain.xml><?xml version="1.0" encoding="utf-8"?>
<calcChain xmlns="http://schemas.openxmlformats.org/spreadsheetml/2006/main">
  <c r="A5" i="1" l="1"/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21" i="1"/>
  <c r="G38" i="1" l="1"/>
</calcChain>
</file>

<file path=xl/sharedStrings.xml><?xml version="1.0" encoding="utf-8"?>
<sst xmlns="http://schemas.openxmlformats.org/spreadsheetml/2006/main" count="65" uniqueCount="49">
  <si>
    <t>CÂMARA MUNICIPAL DE BELO HORIZONTE</t>
  </si>
  <si>
    <t>Dados do Objeto</t>
  </si>
  <si>
    <t>Item nº</t>
  </si>
  <si>
    <t>Lote nº</t>
  </si>
  <si>
    <t>Bem/Serviço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</si>
  <si>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</si>
  <si>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</si>
  <si>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</si>
  <si>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</si>
  <si>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</si>
  <si>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</si>
  <si>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</si>
  <si>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</si>
  <si>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</si>
  <si>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</si>
  <si>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</si>
  <si>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</si>
  <si>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</si>
  <si>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</si>
  <si>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</si>
  <si>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</si>
  <si>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</si>
  <si>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</si>
  <si>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ATENÇÃO:
PREENCHER SOMENTE OS CAMPOS EM BRANCO</t>
  </si>
  <si>
    <t>Qnt.</t>
  </si>
  <si>
    <t>Medida</t>
  </si>
  <si>
    <t>Unidade</t>
  </si>
  <si>
    <t>Instalação de novo ponto de rede, envolvendo o lançamento de cabo UTP de até 30 metros de comprimento.</t>
  </si>
  <si>
    <t>Instalação de novo ponto de rede, envolvendo o lançamento de cabo UTP maior que 30 metros até o comprimento máximo de 60 metros.</t>
  </si>
  <si>
    <t>Instalação de novo ponto de rede envolvendo o lançamento de cabo UTP maior que 60 metros até o comprimento máximo de 90 metros.</t>
  </si>
  <si>
    <t>Remanejamento de ponto de rede existente.</t>
  </si>
  <si>
    <t>Instalação de novo ponto de rede, envolvendo o lançamento de cabo UTP de até 30 metros de comprimento (a ser realizada em dia em que não há expediente na CMBH – sábados, domingos ou feriados).</t>
  </si>
  <si>
    <t>Instalação de novo ponto de rede, envolvendo o lançamento de cabo UTP maior que 30 metros até o comprimento máximo de 60 metros (a ser realizada em dia em que não há expediente na CMBH – sábados, domingos ou feriados).</t>
  </si>
  <si>
    <t>Instalação de novo ponto de rede envolvendo o lançamento de cabo UTP maior que 60 metros até o comprimento máximo de 90 metros (a ser realizada em dia em que não há expediente na CMBH – sábados, domingos ou feriados).</t>
  </si>
  <si>
    <t>Remanejamento de ponto de rede existente (a ser realizada em dia em que não há expediente na CMBH – sábados, domingos ou feriados).</t>
  </si>
  <si>
    <t>Limpeza de rack de 42 U’s (a ser realizada em dia em que não há expediente na CMBH – sábados, domingos ou feriados)</t>
  </si>
  <si>
    <r>
      <t>Desinstalação de ponto de rede (</t>
    </r>
    <r>
      <rPr>
        <u/>
        <sz val="9"/>
        <color theme="1"/>
        <rFont val="Calibri"/>
        <family val="2"/>
        <scheme val="minor"/>
      </rPr>
      <t>poderá</t>
    </r>
    <r>
      <rPr>
        <sz val="9"/>
        <color theme="1"/>
        <rFont val="Calibri"/>
        <family val="2"/>
        <scheme val="minor"/>
      </rPr>
      <t xml:space="preserve"> ser realizado em dia em que não há expediente na CMBH – sábados, domingos ou feriados)</t>
    </r>
  </si>
  <si>
    <r>
      <t>Reparo de cabo de fibra ótica (</t>
    </r>
    <r>
      <rPr>
        <u/>
        <sz val="9"/>
        <color theme="1"/>
        <rFont val="Calibri"/>
        <family val="2"/>
        <scheme val="minor"/>
      </rPr>
      <t>poderá</t>
    </r>
    <r>
      <rPr>
        <sz val="9"/>
        <color theme="1"/>
        <rFont val="Calibri"/>
        <family val="2"/>
        <scheme val="minor"/>
      </rPr>
      <t xml:space="preserve"> ser realizado em dia em que não há expediente na CMBH – sábados, domingos ou feriados)</t>
    </r>
  </si>
  <si>
    <r>
      <t>Inspeção de cabo de fibra ótica (</t>
    </r>
    <r>
      <rPr>
        <u/>
        <sz val="9"/>
        <color theme="1"/>
        <rFont val="Calibri"/>
        <family val="2"/>
        <scheme val="minor"/>
      </rPr>
      <t>poderá</t>
    </r>
    <r>
      <rPr>
        <sz val="9"/>
        <color theme="1"/>
        <rFont val="Calibri"/>
        <family val="2"/>
        <scheme val="minor"/>
      </rPr>
      <t xml:space="preserve"> ser realizado em dia em que não há expediente na CMBH – sábados, domingos ou feriados)</t>
    </r>
  </si>
  <si>
    <r>
      <t>Fusão de fibra ótica (</t>
    </r>
    <r>
      <rPr>
        <u/>
        <sz val="9"/>
        <color theme="1"/>
        <rFont val="Calibri"/>
        <family val="2"/>
        <scheme val="minor"/>
      </rPr>
      <t>poderá</t>
    </r>
    <r>
      <rPr>
        <sz val="9"/>
        <color theme="1"/>
        <rFont val="Calibri"/>
        <family val="2"/>
        <scheme val="minor"/>
      </rPr>
      <t xml:space="preserve"> ser realizada em dia em que não há expediente na CMBH – sábados, domingos ou feriados)</t>
    </r>
  </si>
  <si>
    <r>
      <t>Desinstalação de cabo de fibra ótica (</t>
    </r>
    <r>
      <rPr>
        <u/>
        <sz val="9"/>
        <color theme="1"/>
        <rFont val="Calibri"/>
        <family val="2"/>
        <scheme val="minor"/>
      </rPr>
      <t>poderá</t>
    </r>
    <r>
      <rPr>
        <sz val="9"/>
        <color theme="1"/>
        <rFont val="Calibri"/>
        <family val="2"/>
        <scheme val="minor"/>
      </rPr>
      <t xml:space="preserve"> ser realizado em dia em que não há expediente na CMBH – sábados, domingos ou feriados)</t>
    </r>
  </si>
  <si>
    <r>
      <t>Instalação de mini DIO (</t>
    </r>
    <r>
      <rPr>
        <u/>
        <sz val="9"/>
        <color theme="1"/>
        <rFont val="Calibri"/>
        <family val="2"/>
        <scheme val="minor"/>
      </rPr>
      <t>poderá</t>
    </r>
    <r>
      <rPr>
        <sz val="9"/>
        <color theme="1"/>
        <rFont val="Calibri"/>
        <family val="2"/>
        <scheme val="minor"/>
      </rPr>
      <t xml:space="preserve"> ser realizado em dia em que não há expediente na CMBH – sábados, domingos ou feriados)</t>
    </r>
  </si>
  <si>
    <r>
      <t>Instalação de rack (</t>
    </r>
    <r>
      <rPr>
        <u/>
        <sz val="9"/>
        <color theme="1"/>
        <rFont val="Calibri"/>
        <family val="2"/>
        <scheme val="minor"/>
      </rPr>
      <t>poderá</t>
    </r>
    <r>
      <rPr>
        <sz val="9"/>
        <color theme="1"/>
        <rFont val="Calibri"/>
        <family val="2"/>
        <scheme val="minor"/>
      </rPr>
      <t xml:space="preserve"> ser realizado em dia em que não há expediente na CMBH – sábados, domingos ou feriados)</t>
    </r>
  </si>
  <si>
    <t>Dados da Licitante</t>
  </si>
  <si>
    <t>Único</t>
  </si>
  <si>
    <t>Pregão Eletrônico nº 17/2020</t>
  </si>
  <si>
    <t>A presente proposta comercial está de acordo com todas as condições do Anexo Termo de Referência do Edital.</t>
  </si>
  <si>
    <t>Nome e assinatura do representante legal da licitante</t>
  </si>
  <si>
    <r>
      <t>Instalação de cabo de fibra ótica (</t>
    </r>
    <r>
      <rPr>
        <u/>
        <sz val="9"/>
        <color theme="1"/>
        <rFont val="Calibri"/>
        <family val="2"/>
        <scheme val="minor"/>
      </rPr>
      <t>poderá</t>
    </r>
    <r>
      <rPr>
        <sz val="9"/>
        <color theme="1"/>
        <rFont val="Calibri"/>
        <family val="2"/>
        <scheme val="minor"/>
      </rPr>
      <t xml:space="preserve"> ser realizada em dia em que não há expediente na CMBH – sábados, domingos ou feriados).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</si>
</sst>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0" xfId="0" applyFill="1" applyBorder="1"/>
    <xf numFmtId="0" fontId="4" fillId="2" borderId="31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164" fontId="7" fillId="2" borderId="1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0" xfId="0" applyFont="1"/>
    <xf numFmtId="0" fontId="7" fillId="0" borderId="36" xfId="0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/>
    </xf>
    <xf numFmtId="0" fontId="0" fillId="0" borderId="0" xfId="0" applyBorder="1" applyProtection="1">
      <protection hidden="1"/>
    </xf>
    <xf numFmtId="0" fontId="2" fillId="2" borderId="3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32" xfId="0" applyFont="1" applyFill="1" applyBorder="1" applyAlignment="1" applyProtection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right"/>
    </xf>
    <xf numFmtId="0" fontId="9" fillId="2" borderId="28" xfId="0" applyFont="1" applyFill="1" applyBorder="1" applyAlignment="1" applyProtection="1">
      <alignment horizontal="right"/>
    </xf>
    <xf numFmtId="0" fontId="9" fillId="2" borderId="2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wrapText="1"/>
    </xf>
    <xf numFmtId="0" fontId="4" fillId="2" borderId="43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-%20CPL/3%20-%20EDITAIS/Preg&#227;o%20eletr&#244;nico/2020/PE10.2020%20-%20Aquisi&#231;&#227;o%20de%20computadores%20Apple%20Mac%20Mini/Documentos%20edit&#225;veis/04%20-%20Modelo%20de%20proposta%20comer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A5" t="str">
            <v>ANEXO "MODELO DE PROPOSTA COMERCIAL"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91"/>
  <sheetViews>
    <sheetView tabSelected="1" topLeftCell="A15" zoomScale="130" zoomScaleNormal="130" workbookViewId="0">
      <selection activeCell="G13" sqref="G13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30.85546875" style="1" customWidth="1"/>
    <col min="4" max="4" width="7.28515625" style="1" customWidth="1"/>
    <col min="5" max="5" width="4.42578125" style="1" bestFit="1" customWidth="1"/>
    <col min="6" max="6" width="12.42578125" style="1" customWidth="1"/>
    <col min="7" max="7" width="15.140625" style="1" customWidth="1"/>
    <col min="8" max="8" width="1.85546875" customWidth="1"/>
    <col min="9" max="16384" width="9.140625" hidden="1"/>
  </cols>
  <sheetData>
    <row r="1" spans="1:8 16383:16383" x14ac:dyDescent="0.25">
      <c r="A1" s="17"/>
      <c r="B1" s="57" t="s">
        <v>0</v>
      </c>
      <c r="C1" s="58"/>
      <c r="D1" s="58"/>
      <c r="E1" s="58"/>
      <c r="F1" s="58"/>
      <c r="G1" s="59"/>
    </row>
    <row r="2" spans="1:8 16383:16383" x14ac:dyDescent="0.25">
      <c r="A2" s="3"/>
      <c r="B2" s="60"/>
      <c r="C2" s="60"/>
      <c r="D2" s="60"/>
      <c r="E2" s="60"/>
      <c r="F2" s="60"/>
      <c r="G2" s="61"/>
      <c r="H2" s="2"/>
    </row>
    <row r="3" spans="1:8 16383:16383" ht="15.75" thickBot="1" x14ac:dyDescent="0.3">
      <c r="A3" s="3"/>
      <c r="B3" s="62"/>
      <c r="C3" s="62"/>
      <c r="D3" s="62"/>
      <c r="E3" s="62"/>
      <c r="F3" s="62"/>
      <c r="G3" s="63"/>
      <c r="H3" s="2"/>
    </row>
    <row r="4" spans="1:8 16383:16383" ht="15.75" customHeight="1" thickBot="1" x14ac:dyDescent="0.3">
      <c r="A4" s="84" t="s">
        <v>45</v>
      </c>
      <c r="B4" s="85"/>
      <c r="C4" s="85"/>
      <c r="D4" s="85"/>
      <c r="E4" s="85"/>
      <c r="F4" s="85"/>
      <c r="G4" s="86"/>
      <c r="H4" s="2"/>
    </row>
    <row r="5" spans="1:8 16383:16383" ht="15.75" x14ac:dyDescent="0.25">
      <c r="A5" s="38" t="str">
        <f>[1]Plan1!$A$5</f>
        <v>ANEXO "MODELO DE PROPOSTA COMERCIAL"</v>
      </c>
      <c r="B5" s="39"/>
      <c r="C5" s="39"/>
      <c r="D5" s="39"/>
      <c r="E5" s="39"/>
      <c r="F5" s="39"/>
      <c r="G5" s="40"/>
      <c r="H5" s="21"/>
    </row>
    <row r="6" spans="1:8 16383:16383" ht="15.75" customHeight="1" x14ac:dyDescent="0.25">
      <c r="A6" s="22"/>
      <c r="B6" s="89" t="s">
        <v>23</v>
      </c>
      <c r="C6" s="90"/>
      <c r="D6" s="90"/>
      <c r="E6" s="90"/>
      <c r="F6" s="91"/>
      <c r="G6" s="23"/>
      <c r="H6" s="21"/>
    </row>
    <row r="7" spans="1:8 16383:16383" ht="18" customHeight="1" x14ac:dyDescent="0.25">
      <c r="A7" s="22"/>
      <c r="B7" s="92"/>
      <c r="C7" s="93"/>
      <c r="D7" s="93"/>
      <c r="E7" s="93"/>
      <c r="F7" s="94"/>
      <c r="G7" s="23"/>
      <c r="H7" s="21"/>
    </row>
    <row r="8" spans="1:8 16383:16383" ht="16.5" thickBot="1" x14ac:dyDescent="0.3">
      <c r="A8" s="24"/>
      <c r="B8" s="25"/>
      <c r="C8" s="25"/>
      <c r="D8" s="25"/>
      <c r="E8" s="25"/>
      <c r="F8" s="25"/>
      <c r="G8" s="26"/>
      <c r="H8" s="21"/>
    </row>
    <row r="9" spans="1:8 16383:16383" ht="15.75" thickBot="1" x14ac:dyDescent="0.3">
      <c r="A9" s="54" t="s">
        <v>43</v>
      </c>
      <c r="B9" s="55"/>
      <c r="C9" s="55"/>
      <c r="D9" s="55"/>
      <c r="E9" s="55"/>
      <c r="F9" s="55"/>
      <c r="G9" s="56"/>
      <c r="H9" s="2"/>
      <c r="XFC9" s="2"/>
    </row>
    <row r="10" spans="1:8 16383:16383" ht="15" customHeight="1" x14ac:dyDescent="0.25">
      <c r="A10" s="64" t="s">
        <v>13</v>
      </c>
      <c r="B10" s="65"/>
      <c r="C10" s="68"/>
      <c r="D10" s="69"/>
      <c r="E10" s="69"/>
      <c r="F10" s="69"/>
      <c r="G10" s="70"/>
      <c r="H10" s="2"/>
    </row>
    <row r="11" spans="1:8 16383:16383" x14ac:dyDescent="0.25">
      <c r="A11" s="66" t="s">
        <v>14</v>
      </c>
      <c r="B11" s="67"/>
      <c r="C11" s="71"/>
      <c r="D11" s="72"/>
      <c r="E11" s="72"/>
      <c r="F11" s="72"/>
      <c r="G11" s="73"/>
      <c r="H11" s="2"/>
    </row>
    <row r="12" spans="1:8 16383:16383" x14ac:dyDescent="0.25">
      <c r="A12" s="66" t="s">
        <v>15</v>
      </c>
      <c r="B12" s="67"/>
      <c r="C12" s="71"/>
      <c r="D12" s="72"/>
      <c r="E12" s="72"/>
      <c r="F12" s="72"/>
      <c r="G12" s="73"/>
      <c r="H12" s="2"/>
    </row>
    <row r="13" spans="1:8 16383:16383" ht="15" customHeight="1" x14ac:dyDescent="0.25">
      <c r="A13" s="66" t="s">
        <v>16</v>
      </c>
      <c r="B13" s="67"/>
      <c r="C13" s="20"/>
      <c r="D13" s="47" t="s">
        <v>22</v>
      </c>
      <c r="E13" s="48"/>
      <c r="F13" s="48"/>
      <c r="G13" s="27"/>
      <c r="H13" s="2"/>
    </row>
    <row r="14" spans="1:8 16383:16383" x14ac:dyDescent="0.25">
      <c r="A14" s="66" t="s">
        <v>17</v>
      </c>
      <c r="B14" s="67"/>
      <c r="C14" s="52"/>
      <c r="D14" s="52"/>
      <c r="E14" s="52"/>
      <c r="F14" s="52"/>
      <c r="G14" s="53"/>
      <c r="H14" s="2"/>
    </row>
    <row r="15" spans="1:8 16383:16383" x14ac:dyDescent="0.25">
      <c r="A15" s="66" t="s">
        <v>18</v>
      </c>
      <c r="B15" s="80"/>
      <c r="C15" s="74"/>
      <c r="D15" s="74"/>
      <c r="E15" s="74"/>
      <c r="F15" s="74"/>
      <c r="G15" s="75"/>
      <c r="H15" s="2"/>
    </row>
    <row r="16" spans="1:8 16383:16383" x14ac:dyDescent="0.25">
      <c r="A16" s="66" t="s">
        <v>19</v>
      </c>
      <c r="B16" s="67"/>
      <c r="C16" s="76"/>
      <c r="D16" s="76"/>
      <c r="E16" s="76"/>
      <c r="F16" s="76"/>
      <c r="G16" s="77"/>
      <c r="H16" s="2"/>
    </row>
    <row r="17" spans="1:8" x14ac:dyDescent="0.25">
      <c r="A17" s="66" t="s">
        <v>20</v>
      </c>
      <c r="B17" s="67"/>
      <c r="C17" s="74"/>
      <c r="D17" s="74"/>
      <c r="E17" s="74"/>
      <c r="F17" s="74"/>
      <c r="G17" s="75"/>
      <c r="H17" s="2"/>
    </row>
    <row r="18" spans="1:8" ht="15.75" thickBot="1" x14ac:dyDescent="0.3">
      <c r="A18" s="87" t="s">
        <v>21</v>
      </c>
      <c r="B18" s="88"/>
      <c r="C18" s="78"/>
      <c r="D18" s="78"/>
      <c r="E18" s="78"/>
      <c r="F18" s="78"/>
      <c r="G18" s="79"/>
      <c r="H18" s="2"/>
    </row>
    <row r="19" spans="1:8" ht="15.75" thickBot="1" x14ac:dyDescent="0.3">
      <c r="A19" s="54" t="s">
        <v>1</v>
      </c>
      <c r="B19" s="55"/>
      <c r="C19" s="55"/>
      <c r="D19" s="55"/>
      <c r="E19" s="55"/>
      <c r="F19" s="55"/>
      <c r="G19" s="56"/>
      <c r="H19" s="2"/>
    </row>
    <row r="20" spans="1:8" ht="15.75" thickBot="1" x14ac:dyDescent="0.3">
      <c r="A20" s="7" t="s">
        <v>3</v>
      </c>
      <c r="B20" s="8" t="s">
        <v>2</v>
      </c>
      <c r="C20" s="8" t="s">
        <v>4</v>
      </c>
      <c r="D20" s="8" t="s">
        <v>25</v>
      </c>
      <c r="E20" s="8" t="s">
        <v>24</v>
      </c>
      <c r="F20" s="8" t="s">
        <v>5</v>
      </c>
      <c r="G20" s="9" t="s">
        <v>6</v>
      </c>
      <c r="H20" s="2"/>
    </row>
    <row r="21" spans="1:8" ht="48.75" thickBot="1" x14ac:dyDescent="0.3">
      <c r="A21" s="41" t="s">
        <v>44</v>
      </c>
      <c r="B21" s="32">
        <v>1</v>
      </c>
      <c r="C21" s="32" t="s">
        <v>27</v>
      </c>
      <c r="D21" s="32" t="s">
        <v>26</v>
      </c>
      <c r="E21" s="30">
        <v>25</v>
      </c>
      <c r="F21" s="28"/>
      <c r="G21" s="29">
        <f t="shared" ref="G21:G37" si="0">ROUNDDOWN((E21*F21),2)</f>
        <v>0</v>
      </c>
      <c r="H21" s="2"/>
    </row>
    <row r="22" spans="1:8" ht="48.75" thickBot="1" x14ac:dyDescent="0.3">
      <c r="A22" s="42"/>
      <c r="B22" s="35">
        <v>2</v>
      </c>
      <c r="C22" s="35" t="s">
        <v>28</v>
      </c>
      <c r="D22" s="35" t="s">
        <v>26</v>
      </c>
      <c r="E22" s="31">
        <v>50</v>
      </c>
      <c r="F22" s="28"/>
      <c r="G22" s="29">
        <f t="shared" si="0"/>
        <v>0</v>
      </c>
      <c r="H22" s="2"/>
    </row>
    <row r="23" spans="1:8" ht="48.75" thickBot="1" x14ac:dyDescent="0.3">
      <c r="A23" s="42"/>
      <c r="B23" s="32">
        <v>3</v>
      </c>
      <c r="C23" s="35" t="s">
        <v>29</v>
      </c>
      <c r="D23" s="35" t="s">
        <v>26</v>
      </c>
      <c r="E23" s="31">
        <v>30</v>
      </c>
      <c r="F23" s="28"/>
      <c r="G23" s="29">
        <f t="shared" si="0"/>
        <v>0</v>
      </c>
      <c r="H23" s="2"/>
    </row>
    <row r="24" spans="1:8" ht="24.75" thickBot="1" x14ac:dyDescent="0.3">
      <c r="A24" s="42"/>
      <c r="B24" s="35">
        <v>4</v>
      </c>
      <c r="C24" s="35" t="s">
        <v>30</v>
      </c>
      <c r="D24" s="35" t="s">
        <v>26</v>
      </c>
      <c r="E24" s="31">
        <v>300</v>
      </c>
      <c r="F24" s="28"/>
      <c r="G24" s="29">
        <f t="shared" si="0"/>
        <v>0</v>
      </c>
      <c r="H24" s="2"/>
    </row>
    <row r="25" spans="1:8" s="34" customFormat="1" ht="73.5" customHeight="1" thickBot="1" x14ac:dyDescent="0.25">
      <c r="A25" s="42"/>
      <c r="B25" s="32">
        <v>5</v>
      </c>
      <c r="C25" s="35" t="s">
        <v>31</v>
      </c>
      <c r="D25" s="35" t="s">
        <v>26</v>
      </c>
      <c r="E25" s="31">
        <v>5</v>
      </c>
      <c r="F25" s="28"/>
      <c r="G25" s="29">
        <f t="shared" si="0"/>
        <v>0</v>
      </c>
      <c r="H25" s="33"/>
    </row>
    <row r="26" spans="1:8" s="34" customFormat="1" ht="84.75" thickBot="1" x14ac:dyDescent="0.25">
      <c r="A26" s="42"/>
      <c r="B26" s="35">
        <v>6</v>
      </c>
      <c r="C26" s="32" t="s">
        <v>32</v>
      </c>
      <c r="D26" s="32" t="s">
        <v>26</v>
      </c>
      <c r="E26" s="30">
        <v>10</v>
      </c>
      <c r="F26" s="28"/>
      <c r="G26" s="29">
        <f t="shared" si="0"/>
        <v>0</v>
      </c>
      <c r="H26" s="33"/>
    </row>
    <row r="27" spans="1:8" s="34" customFormat="1" ht="84.75" thickBot="1" x14ac:dyDescent="0.25">
      <c r="A27" s="42"/>
      <c r="B27" s="32">
        <v>7</v>
      </c>
      <c r="C27" s="35" t="s">
        <v>33</v>
      </c>
      <c r="D27" s="35" t="s">
        <v>26</v>
      </c>
      <c r="E27" s="31">
        <v>6</v>
      </c>
      <c r="F27" s="28"/>
      <c r="G27" s="29">
        <f t="shared" si="0"/>
        <v>0</v>
      </c>
      <c r="H27" s="33"/>
    </row>
    <row r="28" spans="1:8" s="34" customFormat="1" ht="48.75" thickBot="1" x14ac:dyDescent="0.25">
      <c r="A28" s="42"/>
      <c r="B28" s="35">
        <v>8</v>
      </c>
      <c r="C28" s="35" t="s">
        <v>34</v>
      </c>
      <c r="D28" s="35" t="s">
        <v>26</v>
      </c>
      <c r="E28" s="31">
        <v>60</v>
      </c>
      <c r="F28" s="28"/>
      <c r="G28" s="29">
        <f t="shared" si="0"/>
        <v>0</v>
      </c>
      <c r="H28" s="33"/>
    </row>
    <row r="29" spans="1:8" s="34" customFormat="1" ht="48.75" thickBot="1" x14ac:dyDescent="0.25">
      <c r="A29" s="42"/>
      <c r="B29" s="32">
        <v>9</v>
      </c>
      <c r="C29" s="35" t="s">
        <v>36</v>
      </c>
      <c r="D29" s="35" t="s">
        <v>26</v>
      </c>
      <c r="E29" s="31">
        <v>100</v>
      </c>
      <c r="F29" s="28"/>
      <c r="G29" s="29">
        <f t="shared" si="0"/>
        <v>0</v>
      </c>
      <c r="H29" s="33"/>
    </row>
    <row r="30" spans="1:8" s="34" customFormat="1" ht="60.75" customHeight="1" thickBot="1" x14ac:dyDescent="0.25">
      <c r="A30" s="42"/>
      <c r="B30" s="35">
        <v>10</v>
      </c>
      <c r="C30" s="35" t="s">
        <v>48</v>
      </c>
      <c r="D30" s="35" t="s">
        <v>26</v>
      </c>
      <c r="E30" s="31">
        <v>2</v>
      </c>
      <c r="F30" s="28"/>
      <c r="G30" s="29">
        <f t="shared" si="0"/>
        <v>0</v>
      </c>
      <c r="H30" s="33"/>
    </row>
    <row r="31" spans="1:8" s="34" customFormat="1" ht="48.75" thickBot="1" x14ac:dyDescent="0.25">
      <c r="A31" s="42"/>
      <c r="B31" s="32">
        <v>11</v>
      </c>
      <c r="C31" s="35" t="s">
        <v>37</v>
      </c>
      <c r="D31" s="35" t="s">
        <v>26</v>
      </c>
      <c r="E31" s="31">
        <v>8</v>
      </c>
      <c r="F31" s="28"/>
      <c r="G31" s="29">
        <f t="shared" si="0"/>
        <v>0</v>
      </c>
      <c r="H31" s="33"/>
    </row>
    <row r="32" spans="1:8" s="34" customFormat="1" ht="48.75" thickBot="1" x14ac:dyDescent="0.25">
      <c r="A32" s="42"/>
      <c r="B32" s="35">
        <v>12</v>
      </c>
      <c r="C32" s="35" t="s">
        <v>38</v>
      </c>
      <c r="D32" s="35" t="s">
        <v>26</v>
      </c>
      <c r="E32" s="31">
        <v>8</v>
      </c>
      <c r="F32" s="28"/>
      <c r="G32" s="29">
        <f t="shared" si="0"/>
        <v>0</v>
      </c>
      <c r="H32" s="33"/>
    </row>
    <row r="33" spans="1:8" s="34" customFormat="1" ht="48.75" thickBot="1" x14ac:dyDescent="0.25">
      <c r="A33" s="42"/>
      <c r="B33" s="32">
        <v>13</v>
      </c>
      <c r="C33" s="35" t="s">
        <v>39</v>
      </c>
      <c r="D33" s="35" t="s">
        <v>26</v>
      </c>
      <c r="E33" s="31">
        <v>16</v>
      </c>
      <c r="F33" s="28"/>
      <c r="G33" s="29">
        <f t="shared" si="0"/>
        <v>0</v>
      </c>
      <c r="H33" s="33"/>
    </row>
    <row r="34" spans="1:8" s="34" customFormat="1" ht="48.75" thickBot="1" x14ac:dyDescent="0.25">
      <c r="A34" s="42"/>
      <c r="B34" s="35">
        <v>14</v>
      </c>
      <c r="C34" s="35" t="s">
        <v>40</v>
      </c>
      <c r="D34" s="35" t="s">
        <v>26</v>
      </c>
      <c r="E34" s="31">
        <v>9</v>
      </c>
      <c r="F34" s="28"/>
      <c r="G34" s="29">
        <f t="shared" si="0"/>
        <v>0</v>
      </c>
      <c r="H34" s="33"/>
    </row>
    <row r="35" spans="1:8" s="34" customFormat="1" ht="48.75" thickBot="1" x14ac:dyDescent="0.25">
      <c r="A35" s="42"/>
      <c r="B35" s="32">
        <v>15</v>
      </c>
      <c r="C35" s="32" t="s">
        <v>41</v>
      </c>
      <c r="D35" s="32" t="s">
        <v>26</v>
      </c>
      <c r="E35" s="30">
        <v>14</v>
      </c>
      <c r="F35" s="28"/>
      <c r="G35" s="29">
        <f t="shared" si="0"/>
        <v>0</v>
      </c>
      <c r="H35" s="33"/>
    </row>
    <row r="36" spans="1:8" s="34" customFormat="1" ht="48.75" thickBot="1" x14ac:dyDescent="0.25">
      <c r="A36" s="42"/>
      <c r="B36" s="35">
        <v>16</v>
      </c>
      <c r="C36" s="35" t="s">
        <v>42</v>
      </c>
      <c r="D36" s="35" t="s">
        <v>26</v>
      </c>
      <c r="E36" s="31">
        <v>3</v>
      </c>
      <c r="F36" s="28"/>
      <c r="G36" s="29">
        <f t="shared" si="0"/>
        <v>0</v>
      </c>
      <c r="H36" s="33"/>
    </row>
    <row r="37" spans="1:8" s="34" customFormat="1" ht="39.75" customHeight="1" thickBot="1" x14ac:dyDescent="0.25">
      <c r="A37" s="43"/>
      <c r="B37" s="32">
        <v>17</v>
      </c>
      <c r="C37" s="35" t="s">
        <v>35</v>
      </c>
      <c r="D37" s="35" t="s">
        <v>26</v>
      </c>
      <c r="E37" s="31">
        <v>8</v>
      </c>
      <c r="F37" s="28"/>
      <c r="G37" s="29">
        <f t="shared" si="0"/>
        <v>0</v>
      </c>
      <c r="H37" s="33"/>
    </row>
    <row r="38" spans="1:8" s="34" customFormat="1" ht="12.75" thickBot="1" x14ac:dyDescent="0.25">
      <c r="A38" s="49" t="s">
        <v>12</v>
      </c>
      <c r="B38" s="50"/>
      <c r="C38" s="50"/>
      <c r="D38" s="50"/>
      <c r="E38" s="50"/>
      <c r="F38" s="51"/>
      <c r="G38" s="36">
        <f>SUM(G21:G37)</f>
        <v>0</v>
      </c>
      <c r="H38" s="33"/>
    </row>
    <row r="39" spans="1:8" s="34" customFormat="1" ht="15.75" thickBot="1" x14ac:dyDescent="0.3">
      <c r="A39" s="54" t="s">
        <v>11</v>
      </c>
      <c r="B39" s="55"/>
      <c r="C39" s="55"/>
      <c r="D39" s="55"/>
      <c r="E39" s="55"/>
      <c r="F39" s="55"/>
      <c r="G39" s="56"/>
      <c r="H39" s="33"/>
    </row>
    <row r="40" spans="1:8" s="34" customFormat="1" ht="36.75" customHeight="1" x14ac:dyDescent="0.2">
      <c r="A40" s="44" t="s">
        <v>46</v>
      </c>
      <c r="B40" s="45"/>
      <c r="C40" s="45"/>
      <c r="D40" s="45"/>
      <c r="E40" s="45"/>
      <c r="F40" s="45"/>
      <c r="G40" s="46"/>
      <c r="H40" s="33"/>
    </row>
    <row r="41" spans="1:8" s="34" customFormat="1" ht="27" customHeight="1" x14ac:dyDescent="0.2">
      <c r="A41" s="97" t="s">
        <v>9</v>
      </c>
      <c r="B41" s="98"/>
      <c r="C41" s="98"/>
      <c r="D41" s="98"/>
      <c r="E41" s="98"/>
      <c r="F41" s="98"/>
      <c r="G41" s="99"/>
      <c r="H41" s="33"/>
    </row>
    <row r="42" spans="1:8" ht="23.25" customHeight="1" x14ac:dyDescent="0.25">
      <c r="A42" s="100" t="s">
        <v>7</v>
      </c>
      <c r="B42" s="101"/>
      <c r="C42" s="101"/>
      <c r="D42" s="101"/>
      <c r="E42" s="101"/>
      <c r="F42" s="101"/>
      <c r="G42" s="102"/>
      <c r="H42" s="2"/>
    </row>
    <row r="43" spans="1:8" x14ac:dyDescent="0.25">
      <c r="A43" s="10" t="s">
        <v>8</v>
      </c>
      <c r="B43" s="95"/>
      <c r="C43" s="95"/>
      <c r="D43" s="11"/>
      <c r="E43" s="11"/>
      <c r="F43" s="11"/>
      <c r="G43" s="12"/>
      <c r="H43" s="2"/>
    </row>
    <row r="44" spans="1:8" ht="18.75" customHeight="1" x14ac:dyDescent="0.25">
      <c r="A44" s="10" t="s">
        <v>10</v>
      </c>
      <c r="B44" s="96"/>
      <c r="C44" s="96"/>
      <c r="D44" s="11"/>
      <c r="E44" s="11"/>
      <c r="F44" s="11"/>
      <c r="G44" s="12"/>
      <c r="H44" s="2"/>
    </row>
    <row r="45" spans="1:8" ht="21" customHeight="1" x14ac:dyDescent="0.25">
      <c r="A45" s="13"/>
      <c r="B45" s="14"/>
      <c r="C45" s="14"/>
      <c r="D45" s="14"/>
      <c r="E45" s="14"/>
      <c r="F45" s="14"/>
      <c r="G45" s="18"/>
      <c r="H45" s="2"/>
    </row>
    <row r="46" spans="1:8" ht="35.25" customHeight="1" thickBot="1" x14ac:dyDescent="0.3">
      <c r="A46" s="15"/>
      <c r="B46" s="103"/>
      <c r="C46" s="103"/>
      <c r="D46" s="103"/>
      <c r="E46" s="103"/>
      <c r="F46" s="103"/>
      <c r="G46" s="16"/>
      <c r="H46" s="2"/>
    </row>
    <row r="47" spans="1:8" x14ac:dyDescent="0.25">
      <c r="A47" s="81" t="s">
        <v>47</v>
      </c>
      <c r="B47" s="82"/>
      <c r="C47" s="82"/>
      <c r="D47" s="82"/>
      <c r="E47" s="82"/>
      <c r="F47" s="82"/>
      <c r="G47" s="83"/>
      <c r="H47" s="2"/>
    </row>
    <row r="48" spans="1:8" ht="15.75" thickBot="1" x14ac:dyDescent="0.3">
      <c r="A48" s="4"/>
      <c r="B48" s="5"/>
      <c r="C48" s="5"/>
      <c r="D48" s="5"/>
      <c r="E48" s="5"/>
      <c r="F48" s="5"/>
      <c r="G48" s="6"/>
      <c r="H48" s="2"/>
    </row>
    <row r="49" spans="7:8" x14ac:dyDescent="0.25">
      <c r="G49" s="37"/>
      <c r="H49" s="21"/>
    </row>
    <row r="50" spans="7:8" x14ac:dyDescent="0.25">
      <c r="G50" s="37"/>
      <c r="H50" s="21"/>
    </row>
    <row r="51" spans="7:8" ht="25.5" customHeight="1" x14ac:dyDescent="0.25">
      <c r="G51" s="37"/>
      <c r="H51" s="21"/>
    </row>
    <row r="52" spans="7:8" x14ac:dyDescent="0.25">
      <c r="G52" s="37"/>
      <c r="H52" s="21"/>
    </row>
    <row r="53" spans="7:8" hidden="1" x14ac:dyDescent="0.25"/>
    <row r="54" spans="7:8" hidden="1" x14ac:dyDescent="0.25"/>
    <row r="55" spans="7:8" hidden="1" x14ac:dyDescent="0.25"/>
    <row r="56" spans="7:8" hidden="1" x14ac:dyDescent="0.25">
      <c r="G56" s="19"/>
    </row>
    <row r="57" spans="7:8" hidden="1" x14ac:dyDescent="0.25"/>
    <row r="58" spans="7:8" hidden="1" x14ac:dyDescent="0.25"/>
    <row r="59" spans="7:8" hidden="1" x14ac:dyDescent="0.25"/>
    <row r="60" spans="7:8" hidden="1" x14ac:dyDescent="0.25"/>
    <row r="61" spans="7:8" x14ac:dyDescent="0.25"/>
    <row r="62" spans="7:8" x14ac:dyDescent="0.25"/>
    <row r="63" spans="7:8" x14ac:dyDescent="0.25"/>
    <row r="64" spans="7: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</sheetData>
  <sheetProtection password="DC57" sheet="1" objects="1" scenarios="1"/>
  <mergeCells count="34">
    <mergeCell ref="A47:G47"/>
    <mergeCell ref="A4:G4"/>
    <mergeCell ref="A16:B16"/>
    <mergeCell ref="A17:B17"/>
    <mergeCell ref="A18:B18"/>
    <mergeCell ref="B6:F7"/>
    <mergeCell ref="A39:G39"/>
    <mergeCell ref="B43:C43"/>
    <mergeCell ref="B44:C44"/>
    <mergeCell ref="A41:G41"/>
    <mergeCell ref="A42:G42"/>
    <mergeCell ref="B46:F46"/>
    <mergeCell ref="B1:G3"/>
    <mergeCell ref="A9:G9"/>
    <mergeCell ref="A10:B10"/>
    <mergeCell ref="A11:B11"/>
    <mergeCell ref="A12:B12"/>
    <mergeCell ref="C10:G10"/>
    <mergeCell ref="C11:G11"/>
    <mergeCell ref="C12:G12"/>
    <mergeCell ref="A5:G5"/>
    <mergeCell ref="A21:A37"/>
    <mergeCell ref="A40:G40"/>
    <mergeCell ref="D13:F13"/>
    <mergeCell ref="A38:F38"/>
    <mergeCell ref="C14:G14"/>
    <mergeCell ref="A19:G19"/>
    <mergeCell ref="A13:B13"/>
    <mergeCell ref="A14:B14"/>
    <mergeCell ref="C15:G15"/>
    <mergeCell ref="C16:G16"/>
    <mergeCell ref="C17:G17"/>
    <mergeCell ref="C18:G18"/>
    <mergeCell ref="A15:B15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Elenice Maria Pereira</cp:lastModifiedBy>
  <cp:lastPrinted>2020-02-03T21:42:29Z</cp:lastPrinted>
  <dcterms:created xsi:type="dcterms:W3CDTF">2018-09-04T15:35:17Z</dcterms:created>
  <dcterms:modified xsi:type="dcterms:W3CDTF">2020-02-04T18:17:11Z</dcterms:modified>
</cp:coreProperties>
</file>