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1" sheetId="1" state="visible" r:id="rId3"/>
  </sheets>
  <definedNames>
    <definedName function="false" hidden="false" localSheetId="0" name="Print_Area" vbProcedure="false">Plan1!$A$1:$H$33</definedName>
    <definedName function="false" hidden="false" localSheetId="0" name="_GoBack" vbProcedure="false">"Plan1.#REF!"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<sst xmlns="http://schemas.openxmlformats.org/spreadsheetml/2006/main" count="71" uniqueCount="59">
  <si>
    <t xml:space="preserve">CÂMARA MUNICIPAL DE BELO HORIZONTE</t>
  </si>
  <si>
    <t xml:space="preserve">PROPOSTA COMERCIAL - PREGÃO ELETRÔNICO 90007/2026</t>
  </si>
  <si>
    <t xml:space="preserve">ATENÇÃO:
PREENCHER SOMENTE OS CAMPOS EM BRANCO</t>
  </si>
  <si>
    <t xml:space="preserve">Dados da Empresa</t>
  </si>
  <si>
    <t xml:space="preserve">Razão social/Nome completo:</t>
  </si>
  <si>
    <t xml:space="preserve">Nome fantasia:</t>
  </si>
  <si>
    <t xml:space="preserve">CNPJ/CPF:</t>
  </si>
  <si>
    <t xml:space="preserve">Endereço:</t>
  </si>
  <si>
    <t xml:space="preserve">CEP:</t>
  </si>
  <si>
    <t xml:space="preserve">E-mail:</t>
  </si>
  <si>
    <t xml:space="preserve">Telefone:</t>
  </si>
  <si>
    <t xml:space="preserve">Dados do Objeto</t>
  </si>
  <si>
    <t xml:space="preserve">Lote nº</t>
  </si>
  <si>
    <t xml:space="preserve">Item nº</t>
  </si>
  <si>
    <t xml:space="preserve">Bem/Serviço</t>
  </si>
  <si>
    <t xml:space="preserve">Und.</t>
  </si>
  <si>
    <t xml:space="preserve">Qnt.</t>
  </si>
  <si>
    <t xml:space="preserve">Marca</t>
  </si>
  <si>
    <t xml:space="preserve">Preço Unitário</t>
  </si>
  <si>
    <t xml:space="preserve">Preço Total</t>
  </si>
  <si>
    <t xml:space="preserve">Caneta marca-texto amarela: corpo plástico, ponta chanfrada. Cor: amarelo fluorescente.
Validade: mínimo de 12 meses.
Marcas de referência: MasterPrint, Bic, BRW.</t>
  </si>
  <si>
    <t xml:space="preserve">Embalagem com 12 unidades</t>
  </si>
  <si>
    <t xml:space="preserve">Caneta marca-texto verde: corpo plástico, ponta chanfrada. Cor: verde fluorescente.
Validade: mínimo de 12 
meses.
Marcas de referência: MasterPrint, Pilot, BRW.</t>
  </si>
  <si>
    <t xml:space="preserve">Caneta esferográfica azul: corpo plástico transparente, com orifício (suspiro) e tampa ventilada. Quantidade de cargas: 01 un., Material da ponta: esfera de tungstênio ou aço inoxidável. Espessura da escrita: 01 mm, cor da tinta: azul.
Prazo de validade indeterminado.
Marcas de referência:  Bic, Compactor ou similar.</t>
  </si>
  <si>
    <t xml:space="preserve">Unidade</t>
  </si>
  <si>
    <t xml:space="preserve">Caneta esferográfica vermelha: corpo plástico transparente, com orifício (suspiro) e tampa ventilada. Quantidade de cargas: 01 un., Material da ponta: esfera de tungstênio ou aço inoxidável. Espessura da escrita: 01 mm, cor da tinta: vermelha.
Prazo de validade indeterminado.
Marcas de referência:  Bic, Compactor ou similar.</t>
  </si>
  <si>
    <t xml:space="preserve">Pincel atômico (marcador permanente): Material do corpo: plástico; ponta: redonda ou chanfrada em feltro, fibra ou material sintético; espessura da ponta: 5 mm, aceitável variação de 1 mm; cor da tinta: preta.
Validade:  mínimo de 12 meses.
Marcas de referência:  Compacto, Pilot, Faber-Castell.</t>
  </si>
  <si>
    <t xml:space="preserve">Pincel atômico (marcador permanente): Material do corpo: plástico, ponta: redonda ou chanfrada em feltro, fibra ou material sintético; espessura da ponta: 5 mm, aceitável variação de 1 mm; cor da tinta: vermelha.
Validade: mínimo de 12 meses.
Marcas de referência:  Pilot, BRW, Bic.</t>
  </si>
  <si>
    <t xml:space="preserve">Pincel preto para quadro branco: corpo plástico, tinta de rápida secagem, na cor preta. Ponta de 3,0 a 5,0 mm de espessura.
Validade: mínimo de 12 meses.
Marcas de referência:  Pilot, Jocar-Office, Oval.</t>
  </si>
  <si>
    <t xml:space="preserve">Cola líquida branca: composição: polivinil acetato - PVA, cor: branca, aplicação: escolar, características adicionais: lavável, não tóxica, tipo: líquido. 
Validade: mínimo de 12 meses.
Marcas de referência:  TekBond, Colapel, Polar.</t>
  </si>
  <si>
    <t xml:space="preserve">Frasco de 90 g</t>
  </si>
  <si>
    <t xml:space="preserve">Régua plástica transparente 30 cm: material: plástico. Comprimento: 30 cm, graduação: milímetro.
Marcas de referência:  Waleu, Acrimil, MaxCril.</t>
  </si>
  <si>
    <t xml:space="preserve">Tesoura 20 cm: material da lâmina: aço inoxidável, material do cabo: plástico emborrachado ou somente plástico, em formato anatômico. Comprimento: entre 19 e 21 cm, uso: profissional.
Marcas de referência:  Cis, Western, Stainless Steel.</t>
  </si>
  <si>
    <t xml:space="preserve">Fita adesiva tipo “durex” transparente: material: polipropileno transparente, tipo: monoface, largura: 12 mm, comprimento: 30 m, aplicação: multiuso.
Validade: mínimo de 02 (dois) anos. 
Marcas de referência: FitPel, 3M, Gatte.</t>
  </si>
  <si>
    <t xml:space="preserve">Rolo com 30 metros</t>
  </si>
  <si>
    <t xml:space="preserve">Fita transparente para empacotamento: material: polipropileno, tipo: monoface, cor: transparente. Dimensões: 48 mm x 50 m (L x C), aplicação: empacotamento. 
Validade: mínimo de 02 (dois) anos. 
Marcas de referência:  Phenix Tapel, MKI, 3M.</t>
  </si>
  <si>
    <t xml:space="preserve">Rolo com 50 metros</t>
  </si>
  <si>
    <t xml:space="preserve">Apontador para lápis: material: metal. Tipo: escolar, tamanho pequeno. Quantidade de furos: 01. Material da lâmina: aço.
Marcas de referência:  Tilibra, Go Office, Onda.</t>
  </si>
  <si>
    <t xml:space="preserve">Lápis preto nº 2 (ou “HB”): corpo em madeira 100% reflorestada. Material da carga: grafite.
Marcas de referência:  Faber-Castel Jandainha,Bic.</t>
  </si>
  <si>
    <t xml:space="preserve">Envelope tipo saco, branco, 26 x 36 cm: material: papel offset, modelo: saco padrão, tamanho (C x L): 260 X 360 mm, cor: branco, gramatura 90 g/m²
Marcas de referência:  Office, TK, Scrity.</t>
  </si>
  <si>
    <t xml:space="preserve">Caixa com 250 unidades</t>
  </si>
  <si>
    <t xml:space="preserve">Envelope tipo saco, pardo, 31 x 41 cm: material kraft, modelo: saco padrão, tamanho (C x L): 310 x 410 mm, cor: parda, gramatura: 80 g/m²
Marcas de referência:  Scrity, TK.</t>
  </si>
  <si>
    <t xml:space="preserve">Caixa com 100 unidades</t>
  </si>
  <si>
    <t xml:space="preserve">Grampeador pequeno: material: metal (tratamento superficial: pintado) ou plástico. Tipo: de mesa, com capacidade de grampeamento de 20 a 30 folhas. Dimensões: 2,5 a 5,0 cm (largura), 05 a 8,5 cm (altura) e 12 a 20 cm (comprimento). Compatível com grampo 26/6. 
Marcas de referência:  BRW, MasterPrint, Maped.</t>
  </si>
  <si>
    <t xml:space="preserve">Perfurador médio: material: metal, tratamento superficial: pintado, capacidade de perfuração: 30 a 40 folhas. Com guia centralizadora e reservatório para coleta de resíduos. Funcionamento: manual.
Marcas de referência:  MasterPrint, Gramp Line, Tilibra.</t>
  </si>
  <si>
    <t xml:space="preserve">-</t>
  </si>
  <si>
    <t xml:space="preserve">Bloco de recado (tipo post-it): material: papel, cor: amarelo, largura: 76 mm, comprimento: 102 mm, tipo: removível, características adicionais: auto-adesivo. 
Variação admissível: 2mm na altura e 2mm na largura, para mais ou para menos.
Marcas de referência:  Post-it, MaxPrint, MasterPrint. </t>
  </si>
  <si>
    <t xml:space="preserve">Bloco com 100 folhas</t>
  </si>
  <si>
    <t xml:space="preserve">Papel para impressão formatado: tipo: sulfite, apergaminhado, ofício, tamanho: 420 x 297 mm, gramatura: 75 g/m², cor: branca.
(papel formato A3)
Marcas de referência:  Chamex, Report.</t>
  </si>
  <si>
    <t xml:space="preserve">Pacote com 500 folhas</t>
  </si>
  <si>
    <t xml:space="preserve">TOTAL GLOBAL</t>
  </si>
  <si>
    <t xml:space="preserve">Declarações:</t>
  </si>
  <si>
    <t xml:space="preserve">A presente proposta comercial está de acordo com todas condições do Pregão eletrônico nº</t>
  </si>
  <si>
    <t xml:space="preserve">90007/2026</t>
  </si>
  <si>
    <t xml:space="preserve">A validade desta proposta é de 60 dias.     </t>
  </si>
  <si>
    <t xml:space="preserve">“Declaro, para os devidos fins, que esta empresa não se enquadra em qualquer caso de proibição previsto na legislação vigente para licitar ou contratar com a Administração Pública.”</t>
  </si>
  <si>
    <t xml:space="preserve">Local:</t>
  </si>
  <si>
    <t xml:space="preserve">Data:    </t>
  </si>
  <si>
    <t xml:space="preserve">Representante legal da empresa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</si>
</sst>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[$R$-416]\ #,##0.00"/>
  </numFmts>
  <fonts count="9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i val="true"/>
      <sz val="10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F2F2F2"/>
        <bgColor rgb="FFE7E6E6"/>
      </patternFill>
    </fill>
    <fill>
      <patternFill patternType="solid">
        <fgColor rgb="FFFFFFFF"/>
        <bgColor rgb="FFF2F2F2"/>
      </patternFill>
    </fill>
    <fill>
      <patternFill patternType="solid">
        <fgColor theme="2"/>
        <bgColor rgb="FFF2F2F2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 style="hair"/>
      <right style="medium"/>
      <top style="medium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 style="medium"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medium"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/>
      <diagonal/>
    </border>
    <border diagonalUp="false" diagonalDown="false">
      <left style="medium"/>
      <right/>
      <top style="hair"/>
      <bottom style="hair"/>
      <diagonal/>
    </border>
    <border diagonalUp="false" diagonalDown="false">
      <left style="hair"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hair"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0" fillId="4" borderId="4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0" fillId="4" borderId="6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0" fillId="4" borderId="8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2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12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5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4" borderId="12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0" fillId="2" borderId="6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14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2" xfId="0" applyFont="fals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2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E7E6E6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4"/>
  <sheetViews>
    <sheetView showFormulas="false" showGridLines="false" showRowColHeaders="true" showZeros="true" rightToLeft="false" tabSelected="true" showOutlineSymbols="true" defaultGridColor="true" view="normal" topLeftCell="A10" colorId="64" zoomScale="70" zoomScaleNormal="70" zoomScalePageLayoutView="100" workbookViewId="0">
      <selection pane="topLeft" activeCell="A3" activeCellId="0" sqref="A3"/>
    </sheetView>
  </sheetViews>
  <sheetFormatPr defaultColWidth="8.3359375" defaultRowHeight="14.25" customHeight="true" zeroHeight="false" outlineLevelRow="0" outlineLevelCol="0"/>
  <cols>
    <col collapsed="false" customWidth="true" hidden="false" outlineLevel="0" max="1" min="1" style="1" width="9.88"/>
    <col collapsed="false" customWidth="true" hidden="false" outlineLevel="0" max="2" min="2" style="1" width="6.33"/>
    <col collapsed="false" customWidth="true" hidden="false" outlineLevel="0" max="3" min="3" style="1" width="21.56"/>
    <col collapsed="false" customWidth="true" hidden="false" outlineLevel="0" max="4" min="4" style="1" width="12.44"/>
    <col collapsed="false" customWidth="false" hidden="false" outlineLevel="0" max="5" min="5" style="1" width="8.34"/>
    <col collapsed="false" customWidth="true" hidden="false" outlineLevel="0" max="6" min="6" style="1" width="9.11"/>
    <col collapsed="false" customWidth="true" hidden="false" outlineLevel="0" max="7" min="7" style="1" width="12.67"/>
    <col collapsed="false" customWidth="true" hidden="false" outlineLevel="0" max="8" min="8" style="1" width="14.67"/>
    <col collapsed="false" customWidth="true" hidden="false" outlineLevel="0" max="9" min="9" style="0" width="1.56"/>
  </cols>
  <sheetData>
    <row r="1" customFormat="false" ht="27.7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</row>
    <row r="2" customFormat="false" ht="20.25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3"/>
    </row>
    <row r="3" customFormat="false" ht="33" hidden="false" customHeight="true" outlineLevel="0" collapsed="false">
      <c r="A3" s="4" t="s">
        <v>2</v>
      </c>
      <c r="B3" s="4"/>
      <c r="C3" s="4"/>
      <c r="D3" s="4"/>
      <c r="E3" s="4"/>
      <c r="F3" s="4"/>
      <c r="G3" s="4"/>
      <c r="H3" s="4"/>
    </row>
    <row r="4" customFormat="false" ht="14.25" hidden="false" customHeight="false" outlineLevel="0" collapsed="false">
      <c r="A4" s="5" t="s">
        <v>3</v>
      </c>
      <c r="B4" s="5"/>
      <c r="C4" s="5"/>
      <c r="D4" s="5"/>
      <c r="E4" s="5"/>
      <c r="F4" s="5"/>
      <c r="G4" s="5"/>
      <c r="H4" s="5"/>
      <c r="I4" s="3"/>
    </row>
    <row r="5" customFormat="false" ht="24.75" hidden="false" customHeight="true" outlineLevel="0" collapsed="false">
      <c r="A5" s="6" t="s">
        <v>4</v>
      </c>
      <c r="B5" s="6"/>
      <c r="C5" s="7"/>
      <c r="D5" s="7"/>
      <c r="E5" s="7"/>
      <c r="F5" s="7"/>
      <c r="G5" s="7"/>
      <c r="H5" s="7"/>
      <c r="I5" s="3"/>
    </row>
    <row r="6" customFormat="false" ht="13.5" hidden="false" customHeight="true" outlineLevel="0" collapsed="false">
      <c r="A6" s="8" t="s">
        <v>5</v>
      </c>
      <c r="B6" s="8"/>
      <c r="C6" s="9"/>
      <c r="D6" s="9"/>
      <c r="E6" s="9"/>
      <c r="F6" s="9"/>
      <c r="G6" s="9"/>
      <c r="H6" s="9"/>
      <c r="I6" s="3"/>
    </row>
    <row r="7" customFormat="false" ht="13.5" hidden="false" customHeight="true" outlineLevel="0" collapsed="false">
      <c r="A7" s="8" t="s">
        <v>6</v>
      </c>
      <c r="B7" s="8"/>
      <c r="C7" s="9"/>
      <c r="D7" s="9"/>
      <c r="E7" s="9"/>
      <c r="F7" s="9"/>
      <c r="G7" s="9"/>
      <c r="H7" s="9"/>
      <c r="I7" s="3"/>
    </row>
    <row r="8" customFormat="false" ht="13.5" hidden="false" customHeight="true" outlineLevel="0" collapsed="false">
      <c r="A8" s="8" t="s">
        <v>7</v>
      </c>
      <c r="B8" s="8"/>
      <c r="C8" s="9"/>
      <c r="D8" s="9"/>
      <c r="E8" s="9"/>
      <c r="F8" s="9"/>
      <c r="G8" s="9"/>
      <c r="H8" s="9"/>
      <c r="I8" s="3"/>
    </row>
    <row r="9" customFormat="false" ht="13.5" hidden="false" customHeight="true" outlineLevel="0" collapsed="false">
      <c r="A9" s="8" t="s">
        <v>8</v>
      </c>
      <c r="B9" s="8"/>
      <c r="C9" s="9"/>
      <c r="D9" s="9"/>
      <c r="E9" s="9"/>
      <c r="F9" s="9"/>
      <c r="G9" s="9"/>
      <c r="H9" s="9"/>
      <c r="I9" s="3"/>
    </row>
    <row r="10" customFormat="false" ht="13.5" hidden="false" customHeight="true" outlineLevel="0" collapsed="false">
      <c r="A10" s="10" t="s">
        <v>9</v>
      </c>
      <c r="B10" s="10"/>
      <c r="C10" s="9"/>
      <c r="D10" s="9"/>
      <c r="E10" s="9"/>
      <c r="F10" s="9"/>
      <c r="G10" s="9"/>
      <c r="H10" s="9"/>
      <c r="I10" s="3"/>
    </row>
    <row r="11" customFormat="false" ht="13.5" hidden="false" customHeight="true" outlineLevel="0" collapsed="false">
      <c r="A11" s="11" t="s">
        <v>10</v>
      </c>
      <c r="B11" s="11"/>
      <c r="C11" s="12"/>
      <c r="D11" s="12"/>
      <c r="E11" s="12"/>
      <c r="F11" s="12"/>
      <c r="G11" s="12"/>
      <c r="H11" s="12"/>
      <c r="I11" s="3"/>
    </row>
    <row r="12" customFormat="false" ht="14.25" hidden="false" customHeight="false" outlineLevel="0" collapsed="false">
      <c r="A12" s="5" t="s">
        <v>11</v>
      </c>
      <c r="B12" s="5"/>
      <c r="C12" s="5"/>
      <c r="D12" s="5"/>
      <c r="E12" s="5"/>
      <c r="F12" s="5"/>
      <c r="G12" s="5"/>
      <c r="H12" s="5"/>
      <c r="I12" s="3"/>
    </row>
    <row r="13" customFormat="false" ht="22.5" hidden="false" customHeight="true" outlineLevel="0" collapsed="false">
      <c r="A13" s="13" t="s">
        <v>12</v>
      </c>
      <c r="B13" s="14" t="s">
        <v>13</v>
      </c>
      <c r="C13" s="14" t="s">
        <v>14</v>
      </c>
      <c r="D13" s="14" t="s">
        <v>15</v>
      </c>
      <c r="E13" s="14" t="s">
        <v>16</v>
      </c>
      <c r="F13" s="14" t="s">
        <v>17</v>
      </c>
      <c r="G13" s="14" t="s">
        <v>18</v>
      </c>
      <c r="H13" s="15" t="s">
        <v>19</v>
      </c>
      <c r="I13" s="3"/>
    </row>
    <row r="14" customFormat="false" ht="113.4" hidden="false" customHeight="false" outlineLevel="0" collapsed="false">
      <c r="A14" s="16" t="n">
        <v>1</v>
      </c>
      <c r="B14" s="17" t="n">
        <v>1</v>
      </c>
      <c r="C14" s="18" t="s">
        <v>20</v>
      </c>
      <c r="D14" s="17" t="s">
        <v>21</v>
      </c>
      <c r="E14" s="17" t="n">
        <v>26</v>
      </c>
      <c r="F14" s="19"/>
      <c r="G14" s="20"/>
      <c r="H14" s="21" t="n">
        <f aca="false">IFERROR(ROUNDDOWN((E14*G14),2),0)</f>
        <v>0</v>
      </c>
      <c r="I14" s="3"/>
    </row>
    <row r="15" customFormat="false" ht="113.4" hidden="false" customHeight="false" outlineLevel="0" collapsed="false">
      <c r="A15" s="16"/>
      <c r="B15" s="17" t="n">
        <v>2</v>
      </c>
      <c r="C15" s="18" t="s">
        <v>22</v>
      </c>
      <c r="D15" s="17" t="s">
        <v>21</v>
      </c>
      <c r="E15" s="17" t="n">
        <v>7</v>
      </c>
      <c r="F15" s="19"/>
      <c r="G15" s="20"/>
      <c r="H15" s="21" t="n">
        <f aca="false">IFERROR(ROUNDDOWN((E15*G15),2),0)</f>
        <v>0</v>
      </c>
      <c r="I15" s="3"/>
    </row>
    <row r="16" customFormat="false" ht="214.15" hidden="false" customHeight="false" outlineLevel="0" collapsed="false">
      <c r="A16" s="16"/>
      <c r="B16" s="17" t="n">
        <v>3</v>
      </c>
      <c r="C16" s="18" t="s">
        <v>23</v>
      </c>
      <c r="D16" s="17" t="s">
        <v>24</v>
      </c>
      <c r="E16" s="17" t="n">
        <v>1350</v>
      </c>
      <c r="F16" s="19"/>
      <c r="G16" s="20"/>
      <c r="H16" s="21" t="n">
        <f aca="false">IFERROR(ROUNDDOWN((E16*G16),2),0)</f>
        <v>0</v>
      </c>
      <c r="I16" s="3"/>
    </row>
    <row r="17" customFormat="false" ht="214.15" hidden="false" customHeight="false" outlineLevel="0" collapsed="false">
      <c r="A17" s="16"/>
      <c r="B17" s="17" t="n">
        <v>4</v>
      </c>
      <c r="C17" s="18" t="s">
        <v>25</v>
      </c>
      <c r="D17" s="17" t="s">
        <v>24</v>
      </c>
      <c r="E17" s="17" t="n">
        <v>100</v>
      </c>
      <c r="F17" s="19"/>
      <c r="G17" s="20"/>
      <c r="H17" s="21" t="n">
        <f aca="false">IFERROR(ROUNDDOWN((E17*G17),2),0)</f>
        <v>0</v>
      </c>
      <c r="I17" s="3"/>
    </row>
    <row r="18" customFormat="false" ht="191.75" hidden="false" customHeight="false" outlineLevel="0" collapsed="false">
      <c r="A18" s="16" t="n">
        <v>2</v>
      </c>
      <c r="B18" s="17" t="n">
        <v>5</v>
      </c>
      <c r="C18" s="18" t="s">
        <v>26</v>
      </c>
      <c r="D18" s="17" t="s">
        <v>21</v>
      </c>
      <c r="E18" s="17" t="n">
        <v>3</v>
      </c>
      <c r="F18" s="19"/>
      <c r="G18" s="20"/>
      <c r="H18" s="21" t="n">
        <f aca="false">IFERROR(ROUNDDOWN((E18*G18),2),0)</f>
        <v>0</v>
      </c>
      <c r="I18" s="3"/>
    </row>
    <row r="19" customFormat="false" ht="180.55" hidden="false" customHeight="false" outlineLevel="0" collapsed="false">
      <c r="A19" s="16"/>
      <c r="B19" s="17" t="n">
        <v>6</v>
      </c>
      <c r="C19" s="18" t="s">
        <v>27</v>
      </c>
      <c r="D19" s="17" t="s">
        <v>21</v>
      </c>
      <c r="E19" s="17" t="n">
        <v>2</v>
      </c>
      <c r="F19" s="19"/>
      <c r="G19" s="20"/>
      <c r="H19" s="21" t="n">
        <f aca="false">IFERROR(ROUNDDOWN((E19*G19),2),0)</f>
        <v>0</v>
      </c>
      <c r="I19" s="3"/>
    </row>
    <row r="20" customFormat="false" ht="135.8" hidden="false" customHeight="false" outlineLevel="0" collapsed="false">
      <c r="A20" s="16"/>
      <c r="B20" s="17" t="n">
        <v>7</v>
      </c>
      <c r="C20" s="18" t="s">
        <v>28</v>
      </c>
      <c r="D20" s="17" t="s">
        <v>24</v>
      </c>
      <c r="E20" s="17" t="n">
        <v>48</v>
      </c>
      <c r="F20" s="19"/>
      <c r="G20" s="20"/>
      <c r="H20" s="21" t="n">
        <f aca="false">IFERROR(ROUNDDOWN((E20*G20),2),0)</f>
        <v>0</v>
      </c>
      <c r="I20" s="3"/>
    </row>
    <row r="21" customFormat="false" ht="147" hidden="false" customHeight="false" outlineLevel="0" collapsed="false">
      <c r="A21" s="16" t="n">
        <v>3</v>
      </c>
      <c r="B21" s="17" t="n">
        <v>8</v>
      </c>
      <c r="C21" s="18" t="s">
        <v>29</v>
      </c>
      <c r="D21" s="17" t="s">
        <v>30</v>
      </c>
      <c r="E21" s="17" t="n">
        <v>76</v>
      </c>
      <c r="F21" s="19"/>
      <c r="G21" s="20"/>
      <c r="H21" s="21" t="n">
        <f aca="false">IFERROR(ROUNDDOWN((E21*G21),2),0)</f>
        <v>0</v>
      </c>
      <c r="I21" s="3"/>
    </row>
    <row r="22" customFormat="false" ht="91" hidden="false" customHeight="false" outlineLevel="0" collapsed="false">
      <c r="A22" s="16"/>
      <c r="B22" s="17" t="n">
        <v>9</v>
      </c>
      <c r="C22" s="18" t="s">
        <v>31</v>
      </c>
      <c r="D22" s="17" t="s">
        <v>24</v>
      </c>
      <c r="E22" s="17" t="n">
        <v>35</v>
      </c>
      <c r="F22" s="19"/>
      <c r="G22" s="20"/>
      <c r="H22" s="21" t="n">
        <f aca="false">IFERROR(ROUNDDOWN((E22*G22),2),0)</f>
        <v>0</v>
      </c>
      <c r="I22" s="3"/>
    </row>
    <row r="23" customFormat="false" ht="158.2" hidden="false" customHeight="false" outlineLevel="0" collapsed="false">
      <c r="A23" s="16"/>
      <c r="B23" s="17" t="n">
        <v>10</v>
      </c>
      <c r="C23" s="18" t="s">
        <v>32</v>
      </c>
      <c r="D23" s="17" t="s">
        <v>24</v>
      </c>
      <c r="E23" s="17" t="n">
        <v>18</v>
      </c>
      <c r="F23" s="19"/>
      <c r="G23" s="20"/>
      <c r="H23" s="21" t="n">
        <f aca="false">IFERROR(ROUNDDOWN((E23*G23),2),0)</f>
        <v>0</v>
      </c>
      <c r="I23" s="3"/>
    </row>
    <row r="24" customFormat="false" ht="147" hidden="false" customHeight="false" outlineLevel="0" collapsed="false">
      <c r="A24" s="16" t="n">
        <v>4</v>
      </c>
      <c r="B24" s="17" t="n">
        <v>11</v>
      </c>
      <c r="C24" s="18" t="s">
        <v>33</v>
      </c>
      <c r="D24" s="17" t="s">
        <v>34</v>
      </c>
      <c r="E24" s="17" t="n">
        <v>93</v>
      </c>
      <c r="F24" s="19"/>
      <c r="G24" s="20"/>
      <c r="H24" s="21" t="n">
        <f aca="false">IFERROR(ROUNDDOWN((E24*G24),2),0)</f>
        <v>0</v>
      </c>
      <c r="I24" s="3"/>
    </row>
    <row r="25" customFormat="false" ht="158.2" hidden="false" customHeight="false" outlineLevel="0" collapsed="false">
      <c r="A25" s="16"/>
      <c r="B25" s="17" t="n">
        <v>12</v>
      </c>
      <c r="C25" s="18" t="s">
        <v>35</v>
      </c>
      <c r="D25" s="17" t="s">
        <v>36</v>
      </c>
      <c r="E25" s="17" t="n">
        <v>165</v>
      </c>
      <c r="F25" s="19"/>
      <c r="G25" s="20"/>
      <c r="H25" s="21" t="n">
        <f aca="false">IFERROR(ROUNDDOWN((E25*G25),2),0)</f>
        <v>0</v>
      </c>
      <c r="I25" s="3"/>
    </row>
    <row r="26" customFormat="false" ht="102.2" hidden="false" customHeight="false" outlineLevel="0" collapsed="false">
      <c r="A26" s="22" t="n">
        <v>5</v>
      </c>
      <c r="B26" s="17" t="n">
        <v>13</v>
      </c>
      <c r="C26" s="18" t="s">
        <v>37</v>
      </c>
      <c r="D26" s="17" t="s">
        <v>24</v>
      </c>
      <c r="E26" s="17" t="n">
        <v>32</v>
      </c>
      <c r="F26" s="19"/>
      <c r="G26" s="20"/>
      <c r="H26" s="21" t="n">
        <f aca="false">IFERROR(ROUNDDOWN((E26*G26),2),0)</f>
        <v>0</v>
      </c>
      <c r="I26" s="3"/>
    </row>
    <row r="27" customFormat="false" ht="133.5" hidden="false" customHeight="true" outlineLevel="0" collapsed="false">
      <c r="A27" s="22"/>
      <c r="B27" s="17" t="n">
        <v>14</v>
      </c>
      <c r="C27" s="18" t="s">
        <v>38</v>
      </c>
      <c r="D27" s="17" t="s">
        <v>24</v>
      </c>
      <c r="E27" s="17" t="n">
        <v>252</v>
      </c>
      <c r="F27" s="19"/>
      <c r="G27" s="20"/>
      <c r="H27" s="21" t="n">
        <f aca="false">IFERROR(ROUNDDOWN((E27*G27),2),0)</f>
        <v>0</v>
      </c>
      <c r="I27" s="3"/>
    </row>
    <row r="28" customFormat="false" ht="171" hidden="false" customHeight="true" outlineLevel="0" collapsed="false">
      <c r="A28" s="17" t="n">
        <v>6</v>
      </c>
      <c r="B28" s="17" t="n">
        <v>15</v>
      </c>
      <c r="C28" s="18" t="s">
        <v>39</v>
      </c>
      <c r="D28" s="17" t="s">
        <v>40</v>
      </c>
      <c r="E28" s="17" t="n">
        <v>4</v>
      </c>
      <c r="F28" s="19"/>
      <c r="G28" s="20"/>
      <c r="H28" s="21" t="n">
        <f aca="false">IFERROR(ROUNDDOWN((E28*G28),2),0)</f>
        <v>0</v>
      </c>
      <c r="I28" s="3"/>
    </row>
    <row r="29" customFormat="false" ht="59.25" hidden="false" customHeight="true" outlineLevel="0" collapsed="false">
      <c r="A29" s="17"/>
      <c r="B29" s="17" t="n">
        <v>16</v>
      </c>
      <c r="C29" s="18" t="s">
        <v>41</v>
      </c>
      <c r="D29" s="17" t="s">
        <v>42</v>
      </c>
      <c r="E29" s="17" t="n">
        <v>4</v>
      </c>
      <c r="F29" s="19"/>
      <c r="G29" s="20"/>
      <c r="H29" s="21" t="n">
        <f aca="false">IFERROR(ROUNDDOWN((E29*G29),2),0)</f>
        <v>0</v>
      </c>
      <c r="I29" s="3"/>
    </row>
    <row r="30" customFormat="false" ht="286.5" hidden="false" customHeight="true" outlineLevel="0" collapsed="false">
      <c r="A30" s="17" t="n">
        <v>7</v>
      </c>
      <c r="B30" s="17" t="n">
        <v>17</v>
      </c>
      <c r="C30" s="18" t="s">
        <v>43</v>
      </c>
      <c r="D30" s="17" t="s">
        <v>24</v>
      </c>
      <c r="E30" s="17" t="n">
        <v>20</v>
      </c>
      <c r="F30" s="19"/>
      <c r="G30" s="20"/>
      <c r="H30" s="21" t="n">
        <f aca="false">IFERROR(ROUNDDOWN((E30*G30),2),0)</f>
        <v>0</v>
      </c>
    </row>
    <row r="31" customFormat="false" ht="240" hidden="false" customHeight="true" outlineLevel="0" collapsed="false">
      <c r="A31" s="17"/>
      <c r="B31" s="17" t="n">
        <v>18</v>
      </c>
      <c r="C31" s="18" t="s">
        <v>44</v>
      </c>
      <c r="D31" s="17" t="s">
        <v>24</v>
      </c>
      <c r="E31" s="17" t="n">
        <v>5</v>
      </c>
      <c r="F31" s="19"/>
      <c r="G31" s="20"/>
      <c r="H31" s="21" t="n">
        <f aca="false">IFERROR(ROUNDDOWN((E31*G31),2),0)</f>
        <v>0</v>
      </c>
      <c r="I31" s="3"/>
    </row>
    <row r="32" customFormat="false" ht="279.75" hidden="false" customHeight="true" outlineLevel="0" collapsed="false">
      <c r="A32" s="18" t="s">
        <v>45</v>
      </c>
      <c r="B32" s="17" t="n">
        <v>19</v>
      </c>
      <c r="C32" s="18" t="s">
        <v>46</v>
      </c>
      <c r="D32" s="17" t="s">
        <v>47</v>
      </c>
      <c r="E32" s="17" t="n">
        <v>236</v>
      </c>
      <c r="F32" s="19"/>
      <c r="G32" s="20"/>
      <c r="H32" s="21" t="n">
        <f aca="false">IFERROR(ROUNDDOWN((E32*G32),2),0)</f>
        <v>0</v>
      </c>
      <c r="I32" s="3"/>
    </row>
    <row r="33" customFormat="false" ht="113.4" hidden="false" customHeight="false" outlineLevel="0" collapsed="false">
      <c r="A33" s="18" t="s">
        <v>45</v>
      </c>
      <c r="B33" s="17" t="n">
        <v>20</v>
      </c>
      <c r="C33" s="18" t="s">
        <v>48</v>
      </c>
      <c r="D33" s="17" t="s">
        <v>49</v>
      </c>
      <c r="E33" s="17" t="n">
        <v>16</v>
      </c>
      <c r="F33" s="19"/>
      <c r="G33" s="20"/>
      <c r="H33" s="21" t="n">
        <f aca="false">IFERROR(ROUNDDOWN((E33*G33),2),0)</f>
        <v>0</v>
      </c>
      <c r="I33" s="3"/>
    </row>
    <row r="34" customFormat="false" ht="14.25" hidden="false" customHeight="false" outlineLevel="0" collapsed="false">
      <c r="A34" s="23" t="s">
        <v>50</v>
      </c>
      <c r="B34" s="23"/>
      <c r="C34" s="23"/>
      <c r="D34" s="23"/>
      <c r="E34" s="23"/>
      <c r="F34" s="23"/>
      <c r="G34" s="23"/>
      <c r="H34" s="24" t="n">
        <f aca="false">SUM(H14:H33)</f>
        <v>0</v>
      </c>
      <c r="I34" s="3"/>
    </row>
    <row r="35" customFormat="false" ht="14.25" hidden="false" customHeight="false" outlineLevel="0" collapsed="false">
      <c r="A35" s="25" t="s">
        <v>51</v>
      </c>
      <c r="B35" s="25"/>
      <c r="C35" s="25"/>
      <c r="D35" s="25"/>
      <c r="E35" s="25"/>
      <c r="F35" s="25"/>
      <c r="G35" s="25"/>
      <c r="H35" s="25"/>
      <c r="I35" s="3"/>
    </row>
    <row r="36" customFormat="false" ht="14.25" hidden="false" customHeight="false" outlineLevel="0" collapsed="false">
      <c r="A36" s="26" t="s">
        <v>52</v>
      </c>
      <c r="B36" s="26"/>
      <c r="C36" s="26"/>
      <c r="D36" s="26"/>
      <c r="E36" s="26"/>
      <c r="F36" s="26"/>
      <c r="G36" s="26"/>
      <c r="H36" s="27" t="s">
        <v>53</v>
      </c>
      <c r="I36" s="3"/>
    </row>
    <row r="37" customFormat="false" ht="31.5" hidden="false" customHeight="true" outlineLevel="0" collapsed="false">
      <c r="A37" s="28" t="s">
        <v>54</v>
      </c>
      <c r="B37" s="28"/>
      <c r="C37" s="28"/>
      <c r="D37" s="28"/>
      <c r="E37" s="28"/>
      <c r="F37" s="28"/>
      <c r="G37" s="28"/>
      <c r="H37" s="28"/>
      <c r="I37" s="3"/>
    </row>
    <row r="38" customFormat="false" ht="33.75" hidden="false" customHeight="true" outlineLevel="0" collapsed="false">
      <c r="A38" s="29" t="s">
        <v>55</v>
      </c>
      <c r="B38" s="29"/>
      <c r="C38" s="29"/>
      <c r="D38" s="29"/>
      <c r="E38" s="29"/>
      <c r="F38" s="29"/>
      <c r="G38" s="29"/>
      <c r="H38" s="29"/>
    </row>
    <row r="39" customFormat="false" ht="14.25" hidden="false" customHeight="false" outlineLevel="0" collapsed="false">
      <c r="A39" s="30"/>
      <c r="B39" s="30"/>
      <c r="C39" s="30"/>
      <c r="D39" s="30"/>
      <c r="E39" s="30"/>
      <c r="F39" s="30"/>
      <c r="G39" s="30"/>
      <c r="H39" s="30"/>
    </row>
    <row r="40" customFormat="false" ht="14.25" hidden="false" customHeight="false" outlineLevel="0" collapsed="false">
      <c r="A40" s="31" t="s">
        <v>56</v>
      </c>
      <c r="B40" s="32"/>
      <c r="C40" s="32"/>
      <c r="D40" s="33"/>
      <c r="E40" s="33"/>
      <c r="F40" s="33"/>
      <c r="G40" s="33"/>
      <c r="H40" s="33"/>
    </row>
    <row r="41" customFormat="false" ht="14.25" hidden="false" customHeight="false" outlineLevel="0" collapsed="false">
      <c r="A41" s="31" t="s">
        <v>57</v>
      </c>
      <c r="B41" s="32"/>
      <c r="C41" s="32"/>
      <c r="D41" s="33"/>
      <c r="E41" s="33"/>
      <c r="F41" s="33"/>
      <c r="G41" s="33"/>
      <c r="H41" s="33"/>
    </row>
    <row r="42" customFormat="false" ht="14.25" hidden="false" customHeight="false" outlineLevel="0" collapsed="false">
      <c r="A42" s="34"/>
      <c r="B42" s="34"/>
      <c r="C42" s="34"/>
      <c r="D42" s="34"/>
      <c r="E42" s="34"/>
      <c r="F42" s="34"/>
      <c r="G42" s="34"/>
      <c r="H42" s="34"/>
    </row>
    <row r="43" customFormat="false" ht="14.25" hidden="false" customHeight="false" outlineLevel="0" collapsed="false">
      <c r="A43" s="35"/>
      <c r="B43" s="36"/>
      <c r="C43" s="36"/>
      <c r="D43" s="36"/>
      <c r="E43" s="36"/>
      <c r="F43" s="36"/>
      <c r="G43" s="36"/>
      <c r="H43" s="37"/>
    </row>
    <row r="44" customFormat="false" ht="14.25" hidden="false" customHeight="false" outlineLevel="0" collapsed="false">
      <c r="A44" s="38"/>
      <c r="B44" s="39" t="s">
        <v>58</v>
      </c>
      <c r="C44" s="39"/>
      <c r="D44" s="39"/>
      <c r="E44" s="39"/>
      <c r="F44" s="39"/>
      <c r="G44" s="39"/>
      <c r="H44" s="40"/>
    </row>
  </sheetData>
  <sheetProtection algorithmName="SHA-512" hashValue="pzfPgN0jimwwMBK+aekj07AFvZrWAh83pbrard0n3RnTbqFGykSS+03N17PJYCoAw31BODe7NzjdYDlGvkZNSw==" saltValue="HYBTrY6l54hDFUsn9h18Qw==" spinCount="100000" sheet="true" objects="true" scenarios="true"/>
  <mergeCells count="39">
    <mergeCell ref="A1:H1"/>
    <mergeCell ref="A2:H2"/>
    <mergeCell ref="A3:H3"/>
    <mergeCell ref="A4:H4"/>
    <mergeCell ref="A5:B5"/>
    <mergeCell ref="C5:H5"/>
    <mergeCell ref="A6:B6"/>
    <mergeCell ref="C6:H6"/>
    <mergeCell ref="A7:B7"/>
    <mergeCell ref="C7:H7"/>
    <mergeCell ref="A8:B8"/>
    <mergeCell ref="C8:H8"/>
    <mergeCell ref="A9:B9"/>
    <mergeCell ref="C9:H9"/>
    <mergeCell ref="A10:B10"/>
    <mergeCell ref="C10:H10"/>
    <mergeCell ref="A11:B11"/>
    <mergeCell ref="C11:H11"/>
    <mergeCell ref="A12:H12"/>
    <mergeCell ref="A14:A17"/>
    <mergeCell ref="A18:A20"/>
    <mergeCell ref="A21:A23"/>
    <mergeCell ref="A24:A25"/>
    <mergeCell ref="A26:A27"/>
    <mergeCell ref="A28:A29"/>
    <mergeCell ref="A30:A31"/>
    <mergeCell ref="A34:G34"/>
    <mergeCell ref="A35:H35"/>
    <mergeCell ref="A36:G36"/>
    <mergeCell ref="A37:H37"/>
    <mergeCell ref="A38:H38"/>
    <mergeCell ref="A39:H39"/>
    <mergeCell ref="B40:C40"/>
    <mergeCell ref="D40:H40"/>
    <mergeCell ref="B41:C41"/>
    <mergeCell ref="D41:H41"/>
    <mergeCell ref="A42:H42"/>
    <mergeCell ref="B43:G43"/>
    <mergeCell ref="B44:G44"/>
  </mergeCells>
  <printOptions headings="false" gridLines="false" gridLinesSet="true" horizontalCentered="true" verticalCentered="false"/>
  <pageMargins left="0.39375" right="0.236111111111111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66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2018-09-04T15:35:17Z</dcterms:created>
  <dc:creator>bruno.peres</dc:creator>
  <dc:description/>
  <dc:language>pt-BR</dc:language>
  <cp:lastModifiedBy>Rafael Moraes</cp:lastModifiedBy>
  <cp:lastPrinted>2026-05-08T20:02:12Z</cp:lastPrinted>
  <dcterms:modified xsi:type="dcterms:W3CDTF">2026-05-08T20:02:18Z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