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28920" yWindow="-60" windowWidth="29040" windowHeight="15720" tabRatio="500"/>
  </bookViews>
  <sheets>
    <sheet name="Plan1" sheetId="1" r:id="rId1"/>
  </sheets>
  <definedNames>
    <definedName name="_GoBack" localSheetId="0">"Plan1.#REF!"</definedName>
    <definedName name="_xlnm.Print_Area" localSheetId="0">Plan1!$A$1:$H$52</definedName>
    <definedName name="Print_Area" localSheetId="0">Plan1!$A$1:$H$53</definedName>
    <definedName name="_xlnm.Print_Titles" localSheetId="0">Plan1!$12:$13</definedName>
  </definedNames>
  <calcPr calcId="144525"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H15" i="1" l="1"/>
  <c r="H16" i="1"/>
  <c r="H17" i="1"/>
  <c r="H18" i="1"/>
  <c r="H19" i="1"/>
  <c r="H20" i="1"/>
  <c r="H21" i="1"/>
  <c r="H22" i="1"/>
  <c r="H23" i="1"/>
  <c r="H24" i="1"/>
  <c r="H25" i="1"/>
  <c r="H26" i="1"/>
  <c r="H27" i="1"/>
  <c r="H28" i="1"/>
  <c r="H29" i="1"/>
  <c r="H30" i="1"/>
  <c r="H31" i="1"/>
  <c r="H32" i="1"/>
  <c r="H33" i="1"/>
  <c r="H34" i="1"/>
  <c r="H35" i="1"/>
  <c r="H36" i="1"/>
  <c r="H37" i="1"/>
  <c r="H38" i="1"/>
  <c r="H39" i="1"/>
  <c r="H40" i="1"/>
  <c r="H14" i="1"/>
  <c r="H41" i="1" l="1"/>
</calcChain>
</file>

<file path=xl/sharedStrings.xml><?xml version="1.0" encoding="utf-8"?>
<sst xmlns="http://schemas.openxmlformats.org/spreadsheetml/2006/main" count="106" uniqueCount="58">
  <si>
    <t>CÂMARA MUNICIPAL DE BELO HORIZONTE</t>
  </si>
  <si>
    <t>ATENÇÃO:
PREENCHER SOMENTE OS CAMPOS EM BRANCO</t>
  </si>
  <si>
    <t>Dados da Empresa</t>
  </si>
  <si>
    <t>Nome fantasia:</t>
  </si>
  <si>
    <t>CNPJ/CPF:</t>
  </si>
  <si>
    <t>Endereço:</t>
  </si>
  <si>
    <t>CEP:</t>
  </si>
  <si>
    <t>E-mail:</t>
  </si>
  <si>
    <t>Telefone:</t>
  </si>
  <si>
    <t>Dados do Objeto</t>
  </si>
  <si>
    <t>Bem/Serviço</t>
  </si>
  <si>
    <t>Und.</t>
  </si>
  <si>
    <t>Qnt.</t>
  </si>
  <si>
    <t>Marca</t>
  </si>
  <si>
    <t>Preço Unitário</t>
  </si>
  <si>
    <t>Preço Total</t>
  </si>
  <si>
    <t>TOTAL GLOBAL</t>
  </si>
  <si>
    <t>Declarações:</t>
  </si>
  <si>
    <t xml:space="preserve">A validade desta proposta é de 60 dias.     </t>
  </si>
  <si>
    <t>“Declaro, para os devidos fins, que esta empresa não se enquadra em qualquer caso de proibição previsto na legislação vigente para licitar ou contratar com a Administração Pública.”</t>
  </si>
  <si>
    <t>Local:</t>
  </si>
  <si>
    <t xml:space="preserve">Data:    </t>
  </si>
  <si>
    <t>Colher de mesa, em aço inox, inclusive o cabo, polido, sem bordas ásperas ou cortantes, medindo aproximadamente 21 cm. Variação permitida de até 10%;</t>
  </si>
  <si>
    <t xml:space="preserve">Colher para sobremesa, em aço inox, inclusive o cabo, polido, sem bordas ásperas ou cortantes, com 1,2 mm de espessura e 16 cm de comprimento. Variação permitida: 15% para mais </t>
  </si>
  <si>
    <t>Faca de mesa, em aço inox, inclusive o cabo, polido, sem bordas ásperas ou cortantes, com lâmina serrilhada, medindo aproximadamente 21 cm. Variação permitida de até 10%;</t>
  </si>
  <si>
    <t>Garfo de mesa, em aço inox, inclusive o cabo, polido, sem bordas ásperas ou cortantes, medindo aproximadamente 20 cm. Variação permitida de até 10%;</t>
  </si>
  <si>
    <t>Garfo para sobremesa, em aço inox, inclusive o cabo, polido, sem bordas ásperas ou cortantes, com 1,2 mm de espessura e 16 cm de comprimento. Variação permitida: 15% para mais</t>
  </si>
  <si>
    <t>-</t>
  </si>
  <si>
    <t>Açucareiro em aço inox, com tampa, alças e pá, capacidade mínima 300 gramas, em embalagem individual litografada.</t>
  </si>
  <si>
    <t>Bandeja redonda, em aço inox, lisa, medindo 35cm de diâmetro, polimento alto brilho. A medida pode variar em 10% para mais ou para menos</t>
  </si>
  <si>
    <t>Bomboniere em vidro, cilíndrico, transparente, incolor, reutilizável, para doces e petit four, design com pé de base redonda e haste, corpo arredondado e tampa com pegador. Dimensões: 14 cm de diâmetro x 16 cm de altura. Variação permitida 15% para mais.</t>
  </si>
  <si>
    <t>Copo alto tipo long drink, material vidro, cilíndrico, sem curvatura, transparente, incolor, liso, reutilizável, para água/suco/refrigerante, capacidade 300ml. Dimensões: altura 13cm diâmetro 6,5cm. Variação permitida em 15% do volume e/ou das dimensões. A entrega poderá ser realizada em caixas com quantidades diferentes da prevista, desde que respeitado o quantitativo total contratado.</t>
  </si>
  <si>
    <t xml:space="preserve">Escorredor de louças para 20 pratos, em inox, reforçado, com porta-talheres em inox; pés antiderrapantes; com comprimento de 50 cm, largura 28 cm e altura máxima de 30 cm. Variação permitida: 10%. </t>
  </si>
  <si>
    <t>Espátula para bolo e torta, em aço inox, inclusive o cabo, polido, sem bordas ásperas, medindo, aproximadamente, 25 cm de comprimento total. Variação permitida para medida: 10% para mais ou para menos.</t>
  </si>
  <si>
    <t>Garrafa Térmica com capacidade para 1 L, corpo externo revestido em aço inox fosco, ampola de vidro, com alça articulada para transporte, tampa e base de plástico na cor preta; tampa tipo pressão e dispositivo corta pingos. Variação permitida 10% para mais ou para menos.</t>
  </si>
  <si>
    <t>Garrafa térmica com capacidade para 5L, corpo externo revestido em aço inox fosco, ampola de vidro, com alça articulada para transporte, dispositivo corta pingos, torneira com trava e pés retráteis que possibilitem posicionar a garrafa mais alta que a mesa. Variação permitida até 20% para mais.</t>
  </si>
  <si>
    <t>Garrafa de café térmica com
capacidade de 500 ml, corpo
externo revestido em aço inox5 fosco, ampola de vidro, com alça articulada para transporte, tampa e base de plástico na cor preta, sistema de pressão e
dispositivo que evita pingos.
Variação permitida: até 20%
para mais.</t>
  </si>
  <si>
    <t xml:space="preserve">Jarra de suco em vidro, corpo sinuoso e curvilíneo, com uma base que se estreita levemente e se expande em direção ao topo. O vidro deve ser de alta qualidade, garantindo transparência e durabilidade. A alça deverá ser integrada ao corpo de forma segura e confortável para o uso. O bico deverá ser projetado para um serviço preciso e sem respingos A capacidade da jarra deverá ser de 1,5 litros. </t>
  </si>
  <si>
    <t>Jarra para água em material aço inoxidável (inox 304), resistente à ferrugem, acabamento em brilho, capacidade de 3 L, com tampa e aparador de gelo. Variação permitida até  20% para menos.</t>
  </si>
  <si>
    <t>Jarra em material vidro, transparente  com tampa em plástico, com alça de apoio no próprio corpo da jarra, capacidade para 1,5 litro.</t>
  </si>
  <si>
    <t>Latas de alumínio para acondicionamento de mantimentos, nº 20 cilíndrica, em alumínio, com capacidade para 5 litros, com tampa, com medidas aproximadas de 20 cm de largura e 16 cm de altura. Variação permitida de até 20% para mais.</t>
  </si>
  <si>
    <t>Pano de copa em tecido atoalhado (felpudo), na cor branca ou estampado com fundo branco, 100% algodão , com, aproximadamente, 300 g/m² de gramatura, 42 cm de largura e 65 cm de comprimento. Variação permitida de 15% para gramatura, largura e comprimento.</t>
  </si>
  <si>
    <t>Porta guardanapo em arame de aço galvanizado, resistente à oxidação e corrosão com medidas de aproximadamente 14 cm a 18 cm de comprimento x 3 cm a 7 cm de largura x 7 cm a 10 cm de altura. Abertura superior para fácil inserção e remoção dos guardanapos. Acabamento: Superfície lisa, sem rebarbas ou pontas afiadas que possam prender os guardanapos ou causar ferimentos. A galvanização deve ser uniforme e de alta qualidade. A base deve ser estável para evitar que ele caia.</t>
  </si>
  <si>
    <t>Prato de sobremesa redondo, raso, branco, de porcelana,19cm de diâmetro. Variação permitida em 10%.</t>
  </si>
  <si>
    <t>Saladeira/fruteira em vidro, incolor, formato redondo, bordas retas, base de apoio tipo pé de taça, medindo, aproximadamente 28 cm de diâmetro. Variação permitida: 10%.</t>
  </si>
  <si>
    <t xml:space="preserve">Vasilhame / bandeja multiuso em plástico polietileno ou polipropileno, formato retangular, medindo, aproximadamente, 9 cm de altura, 38 cm de largura e 53 cm de comprimento, sem tampa, na cor branca. Variação permitida: 10% para mais ou para menos em qualquer das dimensões. </t>
  </si>
  <si>
    <t>Xícara de café com pires em porcelana, cor branca, com capacidade para 80 ml e pires com aba. Dimensões da xícara: 5cm de altura e 4,5 cm de diâmetro. Pires com 7,5 cm de diâmetro. As medidas podem variar em 10% para mais ou para menos.</t>
  </si>
  <si>
    <t>Xícara em porcelana para chá, branca, com capacidade para 210ml, com pires com aba. Dimensões da xícara: 6 cm de altura e 9 cm de diâmetro. Dimensões do pires: 2 cm de altura x 14 cm de diâmetro. Variação permitida de até 15% do volume e/ou dimensões para mais ou para menos</t>
  </si>
  <si>
    <r>
      <t xml:space="preserve">Observações importantes: </t>
    </r>
    <r>
      <rPr>
        <b/>
        <sz val="11"/>
        <rFont val="Calibri"/>
        <family val="2"/>
      </rPr>
      <t>Anexo I - Imagens de referência (meramente ilustrativas) dos produtos.</t>
    </r>
  </si>
  <si>
    <t>Lote 
nº</t>
  </si>
  <si>
    <t>Item 
nº</t>
  </si>
  <si>
    <t>PROPOSTA COMERCIAL - PREGÃO ELETRÔNICO Nº 90002/2026</t>
  </si>
  <si>
    <t>Representante legal da empresa</t>
  </si>
  <si>
    <t>A presente proposta comercial está de acordo com todas as condições do Pregão Eletrônico n°</t>
  </si>
  <si>
    <t xml:space="preserve"> 90002/2026</t>
  </si>
  <si>
    <t>Bandeja retangular com alça, em aço inox, polimento alto brilho, com alças integradas ou soldadas, do mesmo material da bandeja. Com ou sem borda decorada, medidas 40,3x30,3cm, com variação de 10% para mais ou para menos.</t>
  </si>
  <si>
    <t>Garrafa Térmica com capacidade para 2 L, corpo externo revestido em aço inox fosco, ampola de vidro, com alça articulada para transporte, tampa e base de plástico na cor preta; tampa tipo pressão e dispositivo corta pingos. Variação permitida 10% para mais ou para menos.</t>
  </si>
  <si>
    <t>Razão social/ Nome completo: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</si>
</sst>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R$-416]\ #,##0.00"/>
  </numFmts>
  <fonts count="12" x14ac:knownFonts="1">
    <font>
      <sz val="11"/>
      <color rgb="FF000000"/>
      <name val="Calibri"/>
      <charset val="1"/>
    </font>
    <font>
      <b/>
      <sz val="12"/>
      <color rgb="FF000000"/>
      <name val="Arial"/>
      <family val="2"/>
      <charset val="1"/>
    </font>
    <font>
      <b/>
      <sz val="11"/>
      <color rgb="FF000000"/>
      <name val="Calibri"/>
      <charset val="1"/>
    </font>
    <font>
      <sz val="10"/>
      <color rgb="FF000000"/>
      <name val="Calibri"/>
      <charset val="1"/>
    </font>
    <font>
      <sz val="10"/>
      <color rgb="FF000000"/>
      <name val="Calibri"/>
      <family val="2"/>
      <charset val="1"/>
    </font>
    <font>
      <i/>
      <sz val="10"/>
      <color rgb="FF000000"/>
      <name val="Calibri"/>
      <charset val="1"/>
    </font>
    <font>
      <sz val="11"/>
      <color rgb="FF000000"/>
      <name val="Calibri"/>
      <family val="2"/>
    </font>
    <font>
      <sz val="10"/>
      <color rgb="FF000000"/>
      <name val="Calibri"/>
      <family val="2"/>
    </font>
    <font>
      <b/>
      <sz val="11"/>
      <color rgb="FF000000"/>
      <name val="Calibri"/>
      <family val="2"/>
    </font>
    <font>
      <b/>
      <sz val="11"/>
      <name val="Calibri"/>
      <family val="2"/>
    </font>
    <font>
      <sz val="11"/>
      <name val="Calibri"/>
      <family val="2"/>
    </font>
    <font>
      <sz val="9"/>
      <color rgb="FF000000"/>
      <name val="Calibri"/>
      <family val="2"/>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rgb="FFFFFF00"/>
        <bgColor rgb="FFFFFF00"/>
      </patternFill>
    </fill>
  </fills>
  <borders count="24">
    <border>
      <left/>
      <right/>
      <top/>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diagonal/>
    </border>
    <border>
      <left style="medium">
        <color auto="1"/>
      </left>
      <right/>
      <top style="hair">
        <color auto="1"/>
      </top>
      <bottom style="hair">
        <color auto="1"/>
      </bottom>
      <diagonal/>
    </border>
    <border>
      <left style="hair">
        <color auto="1"/>
      </left>
      <right style="medium">
        <color auto="1"/>
      </right>
      <top/>
      <bottom/>
      <diagonal/>
    </border>
    <border>
      <left style="medium">
        <color auto="1"/>
      </left>
      <right style="medium">
        <color auto="1"/>
      </right>
      <top/>
      <bottom/>
      <diagonal/>
    </border>
    <border>
      <left/>
      <right style="medium">
        <color auto="1"/>
      </right>
      <top/>
      <bottom/>
      <diagonal/>
    </border>
    <border>
      <left style="medium">
        <color auto="1"/>
      </left>
      <right/>
      <top/>
      <bottom style="medium">
        <color auto="1"/>
      </bottom>
      <diagonal/>
    </border>
    <border>
      <left/>
      <right/>
      <top style="hair">
        <color auto="1"/>
      </top>
      <bottom style="medium">
        <color auto="1"/>
      </bottom>
      <diagonal/>
    </border>
    <border>
      <left/>
      <right style="medium">
        <color auto="1"/>
      </right>
      <top/>
      <bottom style="medium">
        <color auto="1"/>
      </bottom>
      <diagonal/>
    </border>
    <border>
      <left style="hair">
        <color auto="1"/>
      </left>
      <right style="hair">
        <color auto="1"/>
      </right>
      <top style="medium">
        <color indexed="64"/>
      </top>
      <bottom style="hair">
        <color auto="1"/>
      </bottom>
      <diagonal/>
    </border>
    <border>
      <left style="hair">
        <color auto="1"/>
      </left>
      <right style="hair">
        <color auto="1"/>
      </right>
      <top style="hair">
        <color auto="1"/>
      </top>
      <bottom style="medium">
        <color indexed="64"/>
      </bottom>
      <diagonal/>
    </border>
  </borders>
  <cellStyleXfs count="1">
    <xf numFmtId="0" fontId="0" fillId="0" borderId="0"/>
  </cellStyleXfs>
  <cellXfs count="71">
    <xf numFmtId="0" fontId="0" fillId="0" borderId="0" xfId="0"/>
    <xf numFmtId="0" fontId="0" fillId="0" borderId="0" xfId="0" applyProtection="1">
      <protection hidden="1"/>
    </xf>
    <xf numFmtId="0" fontId="0" fillId="0" borderId="2" xfId="0" applyBorder="1"/>
    <xf numFmtId="0" fontId="3" fillId="5" borderId="5" xfId="0" applyFont="1" applyFill="1" applyBorder="1" applyAlignment="1" applyProtection="1">
      <alignment horizontal="center" vertical="center"/>
    </xf>
    <xf numFmtId="0" fontId="0" fillId="5" borderId="12" xfId="0" applyFill="1" applyBorder="1" applyAlignment="1">
      <alignment horizontal="center" vertical="center" wrapText="1"/>
    </xf>
    <xf numFmtId="0" fontId="3" fillId="4" borderId="12" xfId="0" applyFont="1" applyFill="1" applyBorder="1" applyAlignment="1" applyProtection="1">
      <alignment horizontal="center" vertical="center" wrapText="1"/>
      <protection locked="0"/>
    </xf>
    <xf numFmtId="164" fontId="0" fillId="4" borderId="12" xfId="0" applyNumberFormat="1" applyFill="1" applyBorder="1" applyAlignment="1" applyProtection="1">
      <alignment horizontal="center" vertical="center"/>
      <protection locked="0"/>
    </xf>
    <xf numFmtId="164" fontId="0" fillId="2" borderId="6" xfId="0" applyNumberFormat="1" applyFill="1" applyBorder="1" applyAlignment="1">
      <alignment horizontal="center" vertical="center"/>
    </xf>
    <xf numFmtId="164" fontId="2" fillId="2" borderId="8" xfId="0" applyNumberFormat="1" applyFont="1" applyFill="1" applyBorder="1" applyAlignment="1">
      <alignment horizontal="center" vertical="center"/>
    </xf>
    <xf numFmtId="0" fontId="3" fillId="5" borderId="6" xfId="0" applyFont="1" applyFill="1" applyBorder="1" applyAlignment="1" applyProtection="1">
      <alignment horizontal="center" vertical="center"/>
    </xf>
    <xf numFmtId="0" fontId="3" fillId="2" borderId="15" xfId="0" applyFont="1" applyFill="1" applyBorder="1" applyAlignment="1"/>
    <xf numFmtId="0" fontId="3" fillId="2" borderId="2" xfId="0" applyFont="1" applyFill="1" applyBorder="1"/>
    <xf numFmtId="0" fontId="3" fillId="2" borderId="18" xfId="0" applyFont="1" applyFill="1" applyBorder="1"/>
    <xf numFmtId="0" fontId="3" fillId="2" borderId="19" xfId="0" applyFont="1" applyFill="1" applyBorder="1"/>
    <xf numFmtId="0" fontId="3" fillId="2" borderId="21" xfId="0" applyFont="1" applyFill="1" applyBorder="1"/>
    <xf numFmtId="0" fontId="7" fillId="5" borderId="5" xfId="0" applyFont="1" applyFill="1" applyBorder="1" applyAlignment="1" applyProtection="1">
      <alignment horizontal="center" vertical="center"/>
    </xf>
    <xf numFmtId="0" fontId="6" fillId="5" borderId="12" xfId="0" applyFont="1" applyFill="1" applyBorder="1" applyAlignment="1">
      <alignment horizontal="center" vertical="center" wrapText="1"/>
    </xf>
    <xf numFmtId="0" fontId="7" fillId="5" borderId="9" xfId="0" applyFont="1" applyFill="1" applyBorder="1" applyAlignment="1" applyProtection="1">
      <alignment horizontal="center" vertical="center"/>
    </xf>
    <xf numFmtId="0" fontId="0" fillId="5" borderId="10" xfId="0" applyFill="1" applyBorder="1" applyAlignment="1">
      <alignment horizontal="center" vertical="center" wrapText="1"/>
    </xf>
    <xf numFmtId="0" fontId="6" fillId="5" borderId="10" xfId="0" applyFont="1" applyFill="1" applyBorder="1" applyAlignment="1">
      <alignment horizontal="center" vertical="center" wrapText="1"/>
    </xf>
    <xf numFmtId="164" fontId="0" fillId="4" borderId="10" xfId="0" applyNumberFormat="1" applyFill="1" applyBorder="1" applyAlignment="1" applyProtection="1">
      <alignment horizontal="center" vertical="center"/>
      <protection locked="0"/>
    </xf>
    <xf numFmtId="164" fontId="0" fillId="2" borderId="11" xfId="0" applyNumberFormat="1" applyFill="1" applyBorder="1" applyAlignment="1">
      <alignment horizontal="center" vertical="center"/>
    </xf>
    <xf numFmtId="0" fontId="3" fillId="2" borderId="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7" fillId="5" borderId="7" xfId="0" applyFont="1" applyFill="1" applyBorder="1" applyAlignment="1" applyProtection="1">
      <alignment horizontal="center" vertical="center"/>
    </xf>
    <xf numFmtId="0" fontId="0" fillId="5" borderId="23" xfId="0" applyFill="1" applyBorder="1" applyAlignment="1">
      <alignment horizontal="center" vertical="center" wrapText="1"/>
    </xf>
    <xf numFmtId="0" fontId="6" fillId="5" borderId="23" xfId="0" applyFont="1" applyFill="1" applyBorder="1" applyAlignment="1">
      <alignment horizontal="center" vertical="center" wrapText="1"/>
    </xf>
    <xf numFmtId="0" fontId="3" fillId="4" borderId="23" xfId="0" applyFont="1" applyFill="1" applyBorder="1" applyAlignment="1" applyProtection="1">
      <alignment horizontal="center" vertical="center" wrapText="1"/>
      <protection locked="0"/>
    </xf>
    <xf numFmtId="164" fontId="0" fillId="4" borderId="23" xfId="0" applyNumberFormat="1" applyFill="1" applyBorder="1" applyAlignment="1" applyProtection="1">
      <alignment horizontal="center" vertical="center"/>
      <protection locked="0"/>
    </xf>
    <xf numFmtId="164" fontId="0" fillId="2" borderId="8" xfId="0" applyNumberFormat="1" applyFill="1" applyBorder="1" applyAlignment="1">
      <alignment horizontal="center" vertical="center"/>
    </xf>
    <xf numFmtId="0" fontId="7" fillId="5" borderId="3" xfId="0" applyFont="1" applyFill="1" applyBorder="1" applyAlignment="1" applyProtection="1">
      <alignment horizontal="center" vertical="center"/>
    </xf>
    <xf numFmtId="0" fontId="0" fillId="5" borderId="22" xfId="0" applyFill="1" applyBorder="1" applyAlignment="1">
      <alignment horizontal="center" vertical="center" wrapText="1"/>
    </xf>
    <xf numFmtId="0" fontId="6" fillId="5" borderId="22" xfId="0" applyFont="1" applyFill="1" applyBorder="1" applyAlignment="1">
      <alignment horizontal="center" vertical="center" wrapText="1"/>
    </xf>
    <xf numFmtId="164" fontId="0" fillId="4" borderId="22" xfId="0" applyNumberFormat="1" applyFill="1" applyBorder="1" applyAlignment="1" applyProtection="1">
      <alignment horizontal="center" vertical="center"/>
      <protection locked="0"/>
    </xf>
    <xf numFmtId="164" fontId="0" fillId="2" borderId="4" xfId="0" applyNumberFormat="1" applyFill="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pplyProtection="1">
      <alignment horizontal="center" vertical="center" wrapText="1"/>
    </xf>
    <xf numFmtId="0" fontId="2" fillId="2" borderId="1" xfId="0" applyFont="1" applyFill="1" applyBorder="1" applyAlignment="1">
      <alignment horizontal="center"/>
    </xf>
    <xf numFmtId="49" fontId="0" fillId="4" borderId="4" xfId="0" applyNumberFormat="1" applyFill="1" applyBorder="1" applyAlignment="1" applyProtection="1">
      <alignment horizontal="left" vertical="center"/>
      <protection locked="0"/>
    </xf>
    <xf numFmtId="0" fontId="3" fillId="2" borderId="5" xfId="0" applyFont="1" applyFill="1" applyBorder="1" applyAlignment="1" applyProtection="1">
      <alignment horizontal="center" wrapText="1"/>
    </xf>
    <xf numFmtId="49" fontId="0" fillId="4" borderId="6" xfId="0" applyNumberForma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7" xfId="0" applyFont="1" applyFill="1" applyBorder="1" applyAlignment="1" applyProtection="1">
      <alignment horizontal="center" wrapText="1"/>
    </xf>
    <xf numFmtId="49" fontId="0" fillId="4" borderId="8" xfId="0" applyNumberFormat="1" applyFill="1" applyBorder="1" applyAlignment="1" applyProtection="1">
      <alignment horizontal="left" vertical="center"/>
      <protection locked="0"/>
    </xf>
    <xf numFmtId="0" fontId="2" fillId="2" borderId="7" xfId="0" applyFont="1" applyFill="1" applyBorder="1" applyAlignment="1" applyProtection="1">
      <alignment horizontal="right"/>
    </xf>
    <xf numFmtId="0" fontId="8" fillId="5"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2" borderId="1" xfId="0"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13" xfId="0" applyFont="1" applyFill="1" applyBorder="1" applyAlignment="1" applyProtection="1">
      <alignment horizontal="left" vertical="center"/>
    </xf>
    <xf numFmtId="0" fontId="5" fillId="2" borderId="13" xfId="0" applyFont="1" applyFill="1" applyBorder="1" applyAlignment="1">
      <alignment horizontal="justify" vertical="center" wrapText="1"/>
    </xf>
    <xf numFmtId="0" fontId="5" fillId="2" borderId="14" xfId="0" applyFont="1" applyFill="1" applyBorder="1" applyAlignment="1">
      <alignment horizontal="center" vertical="center" wrapText="1"/>
    </xf>
    <xf numFmtId="0" fontId="0" fillId="4" borderId="12" xfId="0" applyFill="1" applyBorder="1" applyAlignment="1" applyProtection="1">
      <alignment horizontal="left" vertical="center"/>
      <protection locked="0"/>
    </xf>
    <xf numFmtId="0" fontId="3" fillId="2" borderId="16" xfId="0" applyFont="1" applyFill="1" applyBorder="1" applyAlignment="1">
      <alignment horizontal="center"/>
    </xf>
    <xf numFmtId="0" fontId="3" fillId="2" borderId="17" xfId="0" applyFont="1" applyFill="1" applyBorder="1" applyAlignment="1">
      <alignment horizontal="center"/>
    </xf>
    <xf numFmtId="0" fontId="0" fillId="4" borderId="12" xfId="0" applyFill="1" applyBorder="1" applyAlignment="1" applyProtection="1">
      <alignment horizontal="center" vertical="center"/>
      <protection locked="0"/>
    </xf>
    <xf numFmtId="0" fontId="3" fillId="2" borderId="20" xfId="0" applyFont="1" applyFill="1" applyBorder="1" applyAlignment="1" applyProtection="1">
      <alignment horizontal="center" vertical="center"/>
    </xf>
    <xf numFmtId="0" fontId="10" fillId="5" borderId="22" xfId="0" applyFont="1" applyFill="1" applyBorder="1" applyAlignment="1">
      <alignment horizontal="center" vertical="center" wrapText="1"/>
    </xf>
    <xf numFmtId="0" fontId="10" fillId="5" borderId="12" xfId="0" applyFont="1" applyFill="1" applyBorder="1" applyAlignment="1">
      <alignment horizontal="center" vertical="center" wrapText="1"/>
    </xf>
    <xf numFmtId="49" fontId="6" fillId="4" borderId="4" xfId="0" applyNumberFormat="1" applyFont="1" applyFill="1" applyBorder="1" applyAlignment="1" applyProtection="1">
      <alignment horizontal="left" vertical="center"/>
      <protection locked="0"/>
    </xf>
    <xf numFmtId="49" fontId="6" fillId="4" borderId="6" xfId="0" applyNumberFormat="1" applyFont="1" applyFill="1" applyBorder="1" applyAlignment="1" applyProtection="1">
      <alignment horizontal="left" vertical="center"/>
      <protection locked="0"/>
    </xf>
    <xf numFmtId="49" fontId="6" fillId="4" borderId="8" xfId="0" applyNumberFormat="1" applyFont="1" applyFill="1" applyBorder="1" applyAlignment="1" applyProtection="1">
      <alignment horizontal="left" vertical="center"/>
      <protection locked="0"/>
    </xf>
    <xf numFmtId="0" fontId="7" fillId="4" borderId="12"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left" vertical="center"/>
      <protection locked="0"/>
    </xf>
    <xf numFmtId="0" fontId="6" fillId="4" borderId="1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tabSelected="1" view="pageBreakPreview" zoomScaleNormal="100" zoomScaleSheetLayoutView="100" workbookViewId="0">
      <selection sqref="A1:H1"/>
    </sheetView>
  </sheetViews>
  <sheetFormatPr defaultColWidth="8.28515625" defaultRowHeight="15" x14ac:dyDescent="0.25"/>
  <cols>
    <col min="1" max="1" width="5.85546875" style="1" customWidth="1"/>
    <col min="2" max="2" width="6" style="1" customWidth="1"/>
    <col min="3" max="3" width="25.42578125" style="1" customWidth="1"/>
    <col min="4" max="4" width="4.85546875" style="1" customWidth="1"/>
    <col min="5" max="5" width="5.28515625" style="1" customWidth="1"/>
    <col min="6" max="6" width="9.140625" style="1" customWidth="1"/>
    <col min="7" max="7" width="12.7109375" style="1" customWidth="1"/>
    <col min="8" max="8" width="14.7109375" style="1" customWidth="1"/>
    <col min="9" max="9" width="1.5703125" customWidth="1"/>
  </cols>
  <sheetData>
    <row r="1" spans="1:9" ht="28.35" customHeight="1" thickBot="1" x14ac:dyDescent="0.3">
      <c r="A1" s="37" t="s">
        <v>0</v>
      </c>
      <c r="B1" s="37"/>
      <c r="C1" s="37"/>
      <c r="D1" s="37"/>
      <c r="E1" s="37"/>
      <c r="F1" s="37"/>
      <c r="G1" s="37"/>
      <c r="H1" s="37"/>
    </row>
    <row r="2" spans="1:9" ht="20.65" customHeight="1" thickBot="1" x14ac:dyDescent="0.3">
      <c r="A2" s="37" t="s">
        <v>51</v>
      </c>
      <c r="B2" s="37"/>
      <c r="C2" s="37"/>
      <c r="D2" s="37"/>
      <c r="E2" s="37"/>
      <c r="F2" s="37"/>
      <c r="G2" s="37"/>
      <c r="H2" s="37"/>
      <c r="I2" s="2"/>
    </row>
    <row r="3" spans="1:9" ht="33.4" customHeight="1" thickBot="1" x14ac:dyDescent="0.3">
      <c r="A3" s="38" t="s">
        <v>1</v>
      </c>
      <c r="B3" s="38"/>
      <c r="C3" s="38"/>
      <c r="D3" s="38"/>
      <c r="E3" s="38"/>
      <c r="F3" s="38"/>
      <c r="G3" s="38"/>
      <c r="H3" s="38"/>
    </row>
    <row r="4" spans="1:9" ht="15.75" thickBot="1" x14ac:dyDescent="0.3">
      <c r="A4" s="39" t="s">
        <v>2</v>
      </c>
      <c r="B4" s="39"/>
      <c r="C4" s="39"/>
      <c r="D4" s="39"/>
      <c r="E4" s="39"/>
      <c r="F4" s="39"/>
      <c r="G4" s="39"/>
      <c r="H4" s="39"/>
      <c r="I4" s="2"/>
    </row>
    <row r="5" spans="1:9" ht="24.95" customHeight="1" x14ac:dyDescent="0.25">
      <c r="A5" s="70" t="s">
        <v>57</v>
      </c>
      <c r="B5" s="70"/>
      <c r="C5" s="61"/>
      <c r="D5" s="40"/>
      <c r="E5" s="40"/>
      <c r="F5" s="40"/>
      <c r="G5" s="40"/>
      <c r="H5" s="40"/>
      <c r="I5" s="2"/>
    </row>
    <row r="6" spans="1:9" ht="13.9" customHeight="1" x14ac:dyDescent="0.25">
      <c r="A6" s="41" t="s">
        <v>3</v>
      </c>
      <c r="B6" s="41"/>
      <c r="C6" s="62"/>
      <c r="D6" s="42"/>
      <c r="E6" s="42"/>
      <c r="F6" s="42"/>
      <c r="G6" s="42"/>
      <c r="H6" s="42"/>
      <c r="I6" s="2"/>
    </row>
    <row r="7" spans="1:9" ht="13.9" customHeight="1" x14ac:dyDescent="0.25">
      <c r="A7" s="41" t="s">
        <v>4</v>
      </c>
      <c r="B7" s="41"/>
      <c r="C7" s="62"/>
      <c r="D7" s="42"/>
      <c r="E7" s="42"/>
      <c r="F7" s="42"/>
      <c r="G7" s="42"/>
      <c r="H7" s="42"/>
      <c r="I7" s="2"/>
    </row>
    <row r="8" spans="1:9" ht="13.9" customHeight="1" x14ac:dyDescent="0.25">
      <c r="A8" s="41" t="s">
        <v>5</v>
      </c>
      <c r="B8" s="41"/>
      <c r="C8" s="62"/>
      <c r="D8" s="42"/>
      <c r="E8" s="42"/>
      <c r="F8" s="42"/>
      <c r="G8" s="42"/>
      <c r="H8" s="42"/>
      <c r="I8" s="2"/>
    </row>
    <row r="9" spans="1:9" ht="13.9" customHeight="1" x14ac:dyDescent="0.25">
      <c r="A9" s="41" t="s">
        <v>6</v>
      </c>
      <c r="B9" s="41"/>
      <c r="C9" s="62"/>
      <c r="D9" s="42"/>
      <c r="E9" s="42"/>
      <c r="F9" s="42"/>
      <c r="G9" s="42"/>
      <c r="H9" s="42"/>
      <c r="I9" s="2"/>
    </row>
    <row r="10" spans="1:9" ht="13.9" customHeight="1" x14ac:dyDescent="0.25">
      <c r="A10" s="43" t="s">
        <v>7</v>
      </c>
      <c r="B10" s="43"/>
      <c r="C10" s="62"/>
      <c r="D10" s="42"/>
      <c r="E10" s="42"/>
      <c r="F10" s="42"/>
      <c r="G10" s="42"/>
      <c r="H10" s="42"/>
      <c r="I10" s="2"/>
    </row>
    <row r="11" spans="1:9" ht="13.9" customHeight="1" thickBot="1" x14ac:dyDescent="0.3">
      <c r="A11" s="44" t="s">
        <v>8</v>
      </c>
      <c r="B11" s="44"/>
      <c r="C11" s="63"/>
      <c r="D11" s="45"/>
      <c r="E11" s="45"/>
      <c r="F11" s="45"/>
      <c r="G11" s="45"/>
      <c r="H11" s="45"/>
      <c r="I11" s="2"/>
    </row>
    <row r="12" spans="1:9" ht="15.75" thickBot="1" x14ac:dyDescent="0.3">
      <c r="A12" s="39" t="s">
        <v>9</v>
      </c>
      <c r="B12" s="39"/>
      <c r="C12" s="39"/>
      <c r="D12" s="39"/>
      <c r="E12" s="39"/>
      <c r="F12" s="39"/>
      <c r="G12" s="39"/>
      <c r="H12" s="39"/>
      <c r="I12" s="2"/>
    </row>
    <row r="13" spans="1:9" ht="22.9" customHeight="1" x14ac:dyDescent="0.25">
      <c r="A13" s="22" t="s">
        <v>49</v>
      </c>
      <c r="B13" s="23" t="s">
        <v>50</v>
      </c>
      <c r="C13" s="23" t="s">
        <v>10</v>
      </c>
      <c r="D13" s="24" t="s">
        <v>11</v>
      </c>
      <c r="E13" s="23" t="s">
        <v>12</v>
      </c>
      <c r="F13" s="23" t="s">
        <v>13</v>
      </c>
      <c r="G13" s="23" t="s">
        <v>14</v>
      </c>
      <c r="H13" s="25" t="s">
        <v>15</v>
      </c>
      <c r="I13" s="2"/>
    </row>
    <row r="14" spans="1:9" ht="90" customHeight="1" x14ac:dyDescent="0.25">
      <c r="A14" s="3">
        <v>1</v>
      </c>
      <c r="B14" s="4">
        <v>1</v>
      </c>
      <c r="C14" s="4" t="s">
        <v>22</v>
      </c>
      <c r="D14" s="16" t="s">
        <v>11</v>
      </c>
      <c r="E14" s="4">
        <v>48</v>
      </c>
      <c r="F14" s="64"/>
      <c r="G14" s="6"/>
      <c r="H14" s="7">
        <f t="shared" ref="H14:H40" si="0">IFERROR(ROUNDDOWN((E14*G14),2),0)</f>
        <v>0</v>
      </c>
      <c r="I14" s="2"/>
    </row>
    <row r="15" spans="1:9" ht="105" customHeight="1" x14ac:dyDescent="0.25">
      <c r="A15" s="3">
        <v>1</v>
      </c>
      <c r="B15" s="4">
        <v>2</v>
      </c>
      <c r="C15" s="4" t="s">
        <v>23</v>
      </c>
      <c r="D15" s="16" t="s">
        <v>11</v>
      </c>
      <c r="E15" s="4">
        <v>48</v>
      </c>
      <c r="F15" s="64"/>
      <c r="G15" s="6"/>
      <c r="H15" s="7">
        <f t="shared" si="0"/>
        <v>0</v>
      </c>
      <c r="I15" s="2"/>
    </row>
    <row r="16" spans="1:9" ht="105" customHeight="1" x14ac:dyDescent="0.25">
      <c r="A16" s="3">
        <v>1</v>
      </c>
      <c r="B16" s="4">
        <v>3</v>
      </c>
      <c r="C16" s="4" t="s">
        <v>24</v>
      </c>
      <c r="D16" s="16" t="s">
        <v>11</v>
      </c>
      <c r="E16" s="4">
        <v>60</v>
      </c>
      <c r="F16" s="64"/>
      <c r="G16" s="6"/>
      <c r="H16" s="7">
        <f t="shared" si="0"/>
        <v>0</v>
      </c>
      <c r="I16" s="2"/>
    </row>
    <row r="17" spans="1:9" ht="90" customHeight="1" x14ac:dyDescent="0.25">
      <c r="A17" s="3">
        <v>1</v>
      </c>
      <c r="B17" s="4">
        <v>4</v>
      </c>
      <c r="C17" s="4" t="s">
        <v>25</v>
      </c>
      <c r="D17" s="16" t="s">
        <v>11</v>
      </c>
      <c r="E17" s="4">
        <v>60</v>
      </c>
      <c r="F17" s="64"/>
      <c r="G17" s="6"/>
      <c r="H17" s="7">
        <f t="shared" si="0"/>
        <v>0</v>
      </c>
      <c r="I17" s="2"/>
    </row>
    <row r="18" spans="1:9" ht="105" customHeight="1" x14ac:dyDescent="0.25">
      <c r="A18" s="3">
        <v>1</v>
      </c>
      <c r="B18" s="4">
        <v>5</v>
      </c>
      <c r="C18" s="4" t="s">
        <v>26</v>
      </c>
      <c r="D18" s="16" t="s">
        <v>11</v>
      </c>
      <c r="E18" s="4">
        <v>60</v>
      </c>
      <c r="F18" s="64"/>
      <c r="G18" s="6"/>
      <c r="H18" s="7">
        <f t="shared" si="0"/>
        <v>0</v>
      </c>
      <c r="I18" s="2"/>
    </row>
    <row r="19" spans="1:9" ht="78" customHeight="1" thickBot="1" x14ac:dyDescent="0.3">
      <c r="A19" s="26" t="s">
        <v>27</v>
      </c>
      <c r="B19" s="27">
        <v>6</v>
      </c>
      <c r="C19" s="27" t="s">
        <v>28</v>
      </c>
      <c r="D19" s="28" t="s">
        <v>11</v>
      </c>
      <c r="E19" s="27">
        <v>49</v>
      </c>
      <c r="F19" s="66"/>
      <c r="G19" s="30"/>
      <c r="H19" s="31">
        <f t="shared" si="0"/>
        <v>0</v>
      </c>
      <c r="I19" s="2"/>
    </row>
    <row r="20" spans="1:9" ht="135" customHeight="1" x14ac:dyDescent="0.25">
      <c r="A20" s="32" t="s">
        <v>27</v>
      </c>
      <c r="B20" s="33">
        <v>7</v>
      </c>
      <c r="C20" s="59" t="s">
        <v>55</v>
      </c>
      <c r="D20" s="34" t="s">
        <v>11</v>
      </c>
      <c r="E20" s="33">
        <v>129</v>
      </c>
      <c r="F20" s="65"/>
      <c r="G20" s="35"/>
      <c r="H20" s="36">
        <f t="shared" si="0"/>
        <v>0</v>
      </c>
      <c r="I20" s="2"/>
    </row>
    <row r="21" spans="1:9" ht="90" customHeight="1" x14ac:dyDescent="0.25">
      <c r="A21" s="15" t="s">
        <v>27</v>
      </c>
      <c r="B21" s="4">
        <v>8</v>
      </c>
      <c r="C21" s="4" t="s">
        <v>29</v>
      </c>
      <c r="D21" s="16" t="s">
        <v>11</v>
      </c>
      <c r="E21" s="4">
        <v>10</v>
      </c>
      <c r="F21" s="64"/>
      <c r="G21" s="6"/>
      <c r="H21" s="7">
        <f t="shared" si="0"/>
        <v>0</v>
      </c>
      <c r="I21" s="2"/>
    </row>
    <row r="22" spans="1:9" ht="150" customHeight="1" x14ac:dyDescent="0.25">
      <c r="A22" s="15" t="s">
        <v>27</v>
      </c>
      <c r="B22" s="4">
        <v>9</v>
      </c>
      <c r="C22" s="4" t="s">
        <v>30</v>
      </c>
      <c r="D22" s="16" t="s">
        <v>11</v>
      </c>
      <c r="E22" s="4">
        <v>5</v>
      </c>
      <c r="F22" s="5"/>
      <c r="G22" s="6"/>
      <c r="H22" s="7">
        <f t="shared" si="0"/>
        <v>0</v>
      </c>
      <c r="I22" s="2"/>
    </row>
    <row r="23" spans="1:9" ht="230.1" customHeight="1" x14ac:dyDescent="0.25">
      <c r="A23" s="15" t="s">
        <v>27</v>
      </c>
      <c r="B23" s="4">
        <v>10</v>
      </c>
      <c r="C23" s="4" t="s">
        <v>31</v>
      </c>
      <c r="D23" s="16" t="s">
        <v>11</v>
      </c>
      <c r="E23" s="4">
        <v>1224</v>
      </c>
      <c r="F23" s="5"/>
      <c r="G23" s="6"/>
      <c r="H23" s="7">
        <f t="shared" si="0"/>
        <v>0</v>
      </c>
      <c r="I23" s="2"/>
    </row>
    <row r="24" spans="1:9" ht="129.94999999999999" customHeight="1" thickBot="1" x14ac:dyDescent="0.3">
      <c r="A24" s="26" t="s">
        <v>27</v>
      </c>
      <c r="B24" s="27">
        <v>11</v>
      </c>
      <c r="C24" s="27" t="s">
        <v>32</v>
      </c>
      <c r="D24" s="28" t="s">
        <v>11</v>
      </c>
      <c r="E24" s="27">
        <v>2</v>
      </c>
      <c r="F24" s="29"/>
      <c r="G24" s="30"/>
      <c r="H24" s="31">
        <f t="shared" si="0"/>
        <v>0</v>
      </c>
      <c r="I24" s="2"/>
    </row>
    <row r="25" spans="1:9" ht="120" customHeight="1" x14ac:dyDescent="0.25">
      <c r="A25" s="32" t="s">
        <v>27</v>
      </c>
      <c r="B25" s="33">
        <v>12</v>
      </c>
      <c r="C25" s="33" t="s">
        <v>33</v>
      </c>
      <c r="D25" s="34" t="s">
        <v>11</v>
      </c>
      <c r="E25" s="33">
        <v>5</v>
      </c>
      <c r="F25" s="65"/>
      <c r="G25" s="35"/>
      <c r="H25" s="36">
        <f t="shared" si="0"/>
        <v>0</v>
      </c>
      <c r="I25" s="2"/>
    </row>
    <row r="26" spans="1:9" ht="171" customHeight="1" x14ac:dyDescent="0.25">
      <c r="A26" s="15" t="s">
        <v>27</v>
      </c>
      <c r="B26" s="4">
        <v>13</v>
      </c>
      <c r="C26" s="4" t="s">
        <v>34</v>
      </c>
      <c r="D26" s="16" t="s">
        <v>11</v>
      </c>
      <c r="E26" s="4">
        <v>50</v>
      </c>
      <c r="F26" s="64"/>
      <c r="G26" s="6"/>
      <c r="H26" s="7">
        <f t="shared" si="0"/>
        <v>0</v>
      </c>
      <c r="I26" s="2"/>
    </row>
    <row r="27" spans="1:9" ht="169.5" customHeight="1" x14ac:dyDescent="0.25">
      <c r="A27" s="15" t="s">
        <v>27</v>
      </c>
      <c r="B27" s="4">
        <v>14</v>
      </c>
      <c r="C27" s="60" t="s">
        <v>56</v>
      </c>
      <c r="D27" s="16" t="s">
        <v>11</v>
      </c>
      <c r="E27" s="4">
        <v>50</v>
      </c>
      <c r="F27" s="64"/>
      <c r="G27" s="6"/>
      <c r="H27" s="7">
        <f t="shared" si="0"/>
        <v>0</v>
      </c>
      <c r="I27" s="2"/>
    </row>
    <row r="28" spans="1:9" ht="183.75" customHeight="1" thickBot="1" x14ac:dyDescent="0.3">
      <c r="A28" s="26" t="s">
        <v>27</v>
      </c>
      <c r="B28" s="27">
        <v>15</v>
      </c>
      <c r="C28" s="27" t="s">
        <v>35</v>
      </c>
      <c r="D28" s="28" t="s">
        <v>11</v>
      </c>
      <c r="E28" s="27">
        <v>3</v>
      </c>
      <c r="F28" s="66"/>
      <c r="G28" s="30"/>
      <c r="H28" s="31">
        <f t="shared" si="0"/>
        <v>0</v>
      </c>
      <c r="I28" s="2"/>
    </row>
    <row r="29" spans="1:9" ht="174.95" customHeight="1" x14ac:dyDescent="0.25">
      <c r="A29" s="32" t="s">
        <v>27</v>
      </c>
      <c r="B29" s="33">
        <v>16</v>
      </c>
      <c r="C29" s="34" t="s">
        <v>36</v>
      </c>
      <c r="D29" s="34" t="s">
        <v>11</v>
      </c>
      <c r="E29" s="33">
        <v>141</v>
      </c>
      <c r="F29" s="65"/>
      <c r="G29" s="35"/>
      <c r="H29" s="36">
        <f t="shared" si="0"/>
        <v>0</v>
      </c>
      <c r="I29" s="2"/>
    </row>
    <row r="30" spans="1:9" ht="230.1" customHeight="1" x14ac:dyDescent="0.25">
      <c r="A30" s="15" t="s">
        <v>27</v>
      </c>
      <c r="B30" s="4">
        <v>17</v>
      </c>
      <c r="C30" s="16" t="s">
        <v>37</v>
      </c>
      <c r="D30" s="16" t="s">
        <v>11</v>
      </c>
      <c r="E30" s="4">
        <v>5</v>
      </c>
      <c r="F30" s="64"/>
      <c r="G30" s="6"/>
      <c r="H30" s="7">
        <f t="shared" si="0"/>
        <v>0</v>
      </c>
      <c r="I30" s="2"/>
    </row>
    <row r="31" spans="1:9" ht="123.75" customHeight="1" x14ac:dyDescent="0.25">
      <c r="A31" s="15" t="s">
        <v>27</v>
      </c>
      <c r="B31" s="4">
        <v>18</v>
      </c>
      <c r="C31" s="4" t="s">
        <v>38</v>
      </c>
      <c r="D31" s="16" t="s">
        <v>11</v>
      </c>
      <c r="E31" s="4">
        <v>54</v>
      </c>
      <c r="F31" s="5"/>
      <c r="G31" s="6"/>
      <c r="H31" s="7">
        <f t="shared" si="0"/>
        <v>0</v>
      </c>
      <c r="I31" s="2"/>
    </row>
    <row r="32" spans="1:9" ht="75" customHeight="1" x14ac:dyDescent="0.25">
      <c r="A32" s="15" t="s">
        <v>27</v>
      </c>
      <c r="B32" s="4">
        <v>19</v>
      </c>
      <c r="C32" s="4" t="s">
        <v>39</v>
      </c>
      <c r="D32" s="16" t="s">
        <v>11</v>
      </c>
      <c r="E32" s="4">
        <v>6</v>
      </c>
      <c r="F32" s="5"/>
      <c r="G32" s="6"/>
      <c r="H32" s="7">
        <f t="shared" si="0"/>
        <v>0</v>
      </c>
      <c r="I32" s="2"/>
    </row>
    <row r="33" spans="1:9" ht="140.1" customHeight="1" thickBot="1" x14ac:dyDescent="0.3">
      <c r="A33" s="26" t="s">
        <v>27</v>
      </c>
      <c r="B33" s="27">
        <v>20</v>
      </c>
      <c r="C33" s="27" t="s">
        <v>40</v>
      </c>
      <c r="D33" s="28" t="s">
        <v>11</v>
      </c>
      <c r="E33" s="27">
        <v>5</v>
      </c>
      <c r="F33" s="66"/>
      <c r="G33" s="30"/>
      <c r="H33" s="31">
        <f t="shared" si="0"/>
        <v>0</v>
      </c>
      <c r="I33" s="2"/>
    </row>
    <row r="34" spans="1:9" ht="169.5" customHeight="1" x14ac:dyDescent="0.25">
      <c r="A34" s="32" t="s">
        <v>27</v>
      </c>
      <c r="B34" s="33">
        <v>21</v>
      </c>
      <c r="C34" s="33" t="s">
        <v>41</v>
      </c>
      <c r="D34" s="34" t="s">
        <v>11</v>
      </c>
      <c r="E34" s="33">
        <v>150</v>
      </c>
      <c r="F34" s="65"/>
      <c r="G34" s="35"/>
      <c r="H34" s="36">
        <f t="shared" si="0"/>
        <v>0</v>
      </c>
      <c r="I34" s="2"/>
    </row>
    <row r="35" spans="1:9" ht="290.10000000000002" customHeight="1" x14ac:dyDescent="0.25">
      <c r="A35" s="15" t="s">
        <v>27</v>
      </c>
      <c r="B35" s="4">
        <v>22</v>
      </c>
      <c r="C35" s="4" t="s">
        <v>42</v>
      </c>
      <c r="D35" s="16" t="s">
        <v>11</v>
      </c>
      <c r="E35" s="4">
        <v>5</v>
      </c>
      <c r="F35" s="64"/>
      <c r="G35" s="6"/>
      <c r="H35" s="7">
        <f t="shared" si="0"/>
        <v>0</v>
      </c>
      <c r="I35" s="2"/>
    </row>
    <row r="36" spans="1:9" ht="75" customHeight="1" x14ac:dyDescent="0.25">
      <c r="A36" s="15" t="s">
        <v>27</v>
      </c>
      <c r="B36" s="4">
        <v>23</v>
      </c>
      <c r="C36" s="4" t="s">
        <v>43</v>
      </c>
      <c r="D36" s="16" t="s">
        <v>11</v>
      </c>
      <c r="E36" s="4">
        <v>30</v>
      </c>
      <c r="F36" s="5"/>
      <c r="G36" s="6"/>
      <c r="H36" s="7">
        <f t="shared" si="0"/>
        <v>0</v>
      </c>
      <c r="I36" s="2"/>
    </row>
    <row r="37" spans="1:9" ht="114.75" customHeight="1" thickBot="1" x14ac:dyDescent="0.3">
      <c r="A37" s="26" t="s">
        <v>27</v>
      </c>
      <c r="B37" s="27">
        <v>24</v>
      </c>
      <c r="C37" s="27" t="s">
        <v>44</v>
      </c>
      <c r="D37" s="28" t="s">
        <v>11</v>
      </c>
      <c r="E37" s="27">
        <v>5</v>
      </c>
      <c r="F37" s="66"/>
      <c r="G37" s="30"/>
      <c r="H37" s="31">
        <f t="shared" si="0"/>
        <v>0</v>
      </c>
      <c r="I37" s="2"/>
    </row>
    <row r="38" spans="1:9" ht="170.1" customHeight="1" x14ac:dyDescent="0.25">
      <c r="A38" s="17" t="s">
        <v>27</v>
      </c>
      <c r="B38" s="18">
        <v>25</v>
      </c>
      <c r="C38" s="18" t="s">
        <v>45</v>
      </c>
      <c r="D38" s="19" t="s">
        <v>11</v>
      </c>
      <c r="E38" s="18">
        <v>5</v>
      </c>
      <c r="F38" s="67"/>
      <c r="G38" s="20"/>
      <c r="H38" s="21">
        <f t="shared" si="0"/>
        <v>0</v>
      </c>
      <c r="I38" s="2"/>
    </row>
    <row r="39" spans="1:9" ht="140.1" customHeight="1" x14ac:dyDescent="0.25">
      <c r="A39" s="15" t="s">
        <v>27</v>
      </c>
      <c r="B39" s="4">
        <v>26</v>
      </c>
      <c r="C39" s="4" t="s">
        <v>46</v>
      </c>
      <c r="D39" s="16" t="s">
        <v>11</v>
      </c>
      <c r="E39" s="4">
        <v>1145</v>
      </c>
      <c r="F39" s="64"/>
      <c r="G39" s="6"/>
      <c r="H39" s="7">
        <f t="shared" si="0"/>
        <v>0</v>
      </c>
      <c r="I39" s="2"/>
    </row>
    <row r="40" spans="1:9" ht="175.5" customHeight="1" x14ac:dyDescent="0.25">
      <c r="A40" s="15" t="s">
        <v>27</v>
      </c>
      <c r="B40" s="4">
        <v>27</v>
      </c>
      <c r="C40" s="4" t="s">
        <v>47</v>
      </c>
      <c r="D40" s="16" t="s">
        <v>11</v>
      </c>
      <c r="E40" s="4">
        <v>791</v>
      </c>
      <c r="F40" s="64"/>
      <c r="G40" s="6"/>
      <c r="H40" s="7">
        <f t="shared" si="0"/>
        <v>0</v>
      </c>
      <c r="I40" s="2"/>
    </row>
    <row r="41" spans="1:9" ht="15.75" thickBot="1" x14ac:dyDescent="0.3">
      <c r="A41" s="46" t="s">
        <v>16</v>
      </c>
      <c r="B41" s="46"/>
      <c r="C41" s="46"/>
      <c r="D41" s="46"/>
      <c r="E41" s="46"/>
      <c r="F41" s="46"/>
      <c r="G41" s="46"/>
      <c r="H41" s="8">
        <f>SUM(H14:H40)</f>
        <v>0</v>
      </c>
      <c r="I41" s="2"/>
    </row>
    <row r="42" spans="1:9" ht="47.25" hidden="1" customHeight="1" thickBot="1" x14ac:dyDescent="0.3">
      <c r="A42" s="47" t="s">
        <v>48</v>
      </c>
      <c r="B42" s="48"/>
      <c r="C42" s="48"/>
      <c r="D42" s="48"/>
      <c r="E42" s="48"/>
      <c r="F42" s="48"/>
      <c r="G42" s="48"/>
      <c r="H42" s="48"/>
      <c r="I42" s="2"/>
    </row>
    <row r="43" spans="1:9" ht="19.5" customHeight="1" thickBot="1" x14ac:dyDescent="0.3">
      <c r="A43" s="49" t="s">
        <v>17</v>
      </c>
      <c r="B43" s="49"/>
      <c r="C43" s="49"/>
      <c r="D43" s="49"/>
      <c r="E43" s="49"/>
      <c r="F43" s="49"/>
      <c r="G43" s="49"/>
      <c r="H43" s="49"/>
      <c r="I43" s="2"/>
    </row>
    <row r="44" spans="1:9" ht="30.75" customHeight="1" x14ac:dyDescent="0.25">
      <c r="A44" s="50" t="s">
        <v>53</v>
      </c>
      <c r="B44" s="50"/>
      <c r="C44" s="50"/>
      <c r="D44" s="50"/>
      <c r="E44" s="50"/>
      <c r="F44" s="50"/>
      <c r="G44" s="50"/>
      <c r="H44" s="9" t="s">
        <v>54</v>
      </c>
    </row>
    <row r="45" spans="1:9" ht="19.5" customHeight="1" x14ac:dyDescent="0.25">
      <c r="A45" s="51" t="s">
        <v>18</v>
      </c>
      <c r="B45" s="51"/>
      <c r="C45" s="51"/>
      <c r="D45" s="51"/>
      <c r="E45" s="51"/>
      <c r="F45" s="51"/>
      <c r="G45" s="51"/>
      <c r="H45" s="51"/>
      <c r="I45" s="2"/>
    </row>
    <row r="46" spans="1:9" ht="27.2" customHeight="1" x14ac:dyDescent="0.25">
      <c r="A46" s="52" t="s">
        <v>19</v>
      </c>
      <c r="B46" s="52"/>
      <c r="C46" s="52"/>
      <c r="D46" s="52"/>
      <c r="E46" s="52"/>
      <c r="F46" s="52"/>
      <c r="G46" s="52"/>
      <c r="H46" s="52"/>
      <c r="I46" s="2"/>
    </row>
    <row r="47" spans="1:9" ht="6" customHeight="1" x14ac:dyDescent="0.25">
      <c r="A47" s="53"/>
      <c r="B47" s="53"/>
      <c r="C47" s="53"/>
      <c r="D47" s="53"/>
      <c r="E47" s="53"/>
      <c r="F47" s="53"/>
      <c r="G47" s="53"/>
      <c r="H47" s="53"/>
      <c r="I47" s="2"/>
    </row>
    <row r="48" spans="1:9" x14ac:dyDescent="0.25">
      <c r="A48" s="10" t="s">
        <v>20</v>
      </c>
      <c r="B48" s="68"/>
      <c r="C48" s="54"/>
      <c r="D48" s="55"/>
      <c r="E48" s="55"/>
      <c r="F48" s="55"/>
      <c r="G48" s="55"/>
      <c r="H48" s="55"/>
      <c r="I48" s="2"/>
    </row>
    <row r="49" spans="1:9" x14ac:dyDescent="0.25">
      <c r="A49" s="10" t="s">
        <v>21</v>
      </c>
      <c r="B49" s="68"/>
      <c r="C49" s="54"/>
      <c r="D49" s="55"/>
      <c r="E49" s="55"/>
      <c r="F49" s="55"/>
      <c r="G49" s="55"/>
      <c r="H49" s="55"/>
      <c r="I49" s="2"/>
    </row>
    <row r="50" spans="1:9" x14ac:dyDescent="0.25">
      <c r="A50" s="56"/>
      <c r="B50" s="56"/>
      <c r="C50" s="56"/>
      <c r="D50" s="56"/>
      <c r="E50" s="56"/>
      <c r="F50" s="56"/>
      <c r="G50" s="56"/>
      <c r="H50" s="56"/>
      <c r="I50" s="2"/>
    </row>
    <row r="51" spans="1:9" x14ac:dyDescent="0.25">
      <c r="A51" s="11"/>
      <c r="B51" s="69"/>
      <c r="C51" s="57"/>
      <c r="D51" s="57"/>
      <c r="E51" s="57"/>
      <c r="F51" s="57"/>
      <c r="G51" s="57"/>
      <c r="H51" s="12"/>
      <c r="I51" s="2"/>
    </row>
    <row r="52" spans="1:9" ht="21.6" customHeight="1" thickBot="1" x14ac:dyDescent="0.3">
      <c r="A52" s="13"/>
      <c r="B52" s="58" t="s">
        <v>52</v>
      </c>
      <c r="C52" s="58"/>
      <c r="D52" s="58"/>
      <c r="E52" s="58"/>
      <c r="F52" s="58"/>
      <c r="G52" s="58"/>
      <c r="H52" s="14"/>
      <c r="I52" s="2"/>
    </row>
  </sheetData>
  <sheetProtection password="DC57" sheet="1" objects="1" scenarios="1"/>
  <mergeCells count="33">
    <mergeCell ref="B49:C49"/>
    <mergeCell ref="D49:H49"/>
    <mergeCell ref="A50:H50"/>
    <mergeCell ref="B51:G51"/>
    <mergeCell ref="B52:G52"/>
    <mergeCell ref="A45:H45"/>
    <mergeCell ref="A46:H46"/>
    <mergeCell ref="A47:H47"/>
    <mergeCell ref="B48:C48"/>
    <mergeCell ref="D48:H48"/>
    <mergeCell ref="A12:H12"/>
    <mergeCell ref="A41:G41"/>
    <mergeCell ref="A42:H42"/>
    <mergeCell ref="A43:H43"/>
    <mergeCell ref="A44:G44"/>
    <mergeCell ref="A9:B9"/>
    <mergeCell ref="C9:H9"/>
    <mergeCell ref="A10:B10"/>
    <mergeCell ref="C10:H10"/>
    <mergeCell ref="A11:B11"/>
    <mergeCell ref="C11:H11"/>
    <mergeCell ref="A6:B6"/>
    <mergeCell ref="C6:H6"/>
    <mergeCell ref="A7:B7"/>
    <mergeCell ref="C7:H7"/>
    <mergeCell ref="A8:B8"/>
    <mergeCell ref="C8:H8"/>
    <mergeCell ref="A1:H1"/>
    <mergeCell ref="A2:H2"/>
    <mergeCell ref="A3:H3"/>
    <mergeCell ref="A4:H4"/>
    <mergeCell ref="A5:B5"/>
    <mergeCell ref="C5:H5"/>
  </mergeCells>
  <printOptions verticalCentered="1"/>
  <pageMargins left="0.98425196850393704" right="0.59055118110236227" top="0.59055118110236227" bottom="0.59055118110236227" header="0" footer="0"/>
  <pageSetup paperSize="9" scale="95"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66</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Plan1</vt:lpstr>
      <vt:lpstr>Plan1!Area_de_impressao</vt:lpstr>
      <vt:lpstr>Plan1!Print_Area</vt:lpstr>
      <vt:lpstr>Plan1!Titulos_de_impressao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bruno.peres</dc:creator>
  <cp:lastModifiedBy>User</cp:lastModifiedBy>
  <cp:revision>27</cp:revision>
  <cp:lastPrinted>2026-01-12T20:26:20Z</cp:lastPrinted>
  <dcterms:created xsi:type="dcterms:W3CDTF">2018-09-04T15:35:17Z</dcterms:created>
  <dcterms:modified xsi:type="dcterms:W3CDTF">2026-01-12T20:27:04Z</dcterms:modified>
  <dc:language>pt-BR</dc:language>
</cp:coreProperties>
</file>