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- CPL\3 - EDITAIS\Pregão eletrônico\2020\PE25.2020 - Discos rígidos e fonte com bateria\"/>
    </mc:Choice>
  </mc:AlternateContent>
  <xr:revisionPtr revIDLastSave="0" documentId="13_ncr:1_{99083957-0D97-4462-85EE-EFBDF8782C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GoBack" localSheetId="0">Plan1!#REF!</definedName>
    <definedName name="_xlnm.Print_Area" localSheetId="0">Plan1!$A$1:$G$37</definedName>
    <definedName name="Bookmark10" localSheetId="0">Plan1!$C$22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G22" i="1" l="1"/>
  <c r="G23" i="1"/>
  <c r="G24" i="1"/>
  <c r="G25" i="1"/>
  <c r="G26" i="1"/>
  <c r="G21" i="1"/>
  <c r="G27" i="1" l="1"/>
</calcChain>
</file>

<file path=xl/sharedStrings.xml><?xml version="1.0" encoding="utf-8"?>
<sst xmlns="http://schemas.openxmlformats.org/spreadsheetml/2006/main" count="42" uniqueCount="37">
  <si>
    <t>CÂMARA MUNICIPAL DE BELO HORIZONTE</t>
  </si>
  <si>
    <t>Dados do Objeto</t>
  </si>
  <si>
    <t>Item nº</t>
  </si>
  <si>
    <t>Lote nº</t>
  </si>
  <si>
    <t>Bem/Serviço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</si>
  <si>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</si>
  <si>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</si>
  <si>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</si>
  <si>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</si>
  <si>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</si>
  <si>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</si>
  <si>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</si>
  <si>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</si>
  <si>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</si>
  <si>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</si>
  <si>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</si>
  <si>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</si>
  <si>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</si>
  <si>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</si>
  <si>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</si>
  <si>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</si>
  <si>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</si>
  <si>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</si>
  <si>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</si>
  <si>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</si>
  <si>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Medida</t>
  </si>
  <si>
    <t>Unidade</t>
  </si>
  <si>
    <t>Dados da Licitante</t>
  </si>
  <si>
    <t>Nome e assinatura do representante legal da licitante</t>
  </si>
  <si>
    <t>SPS (Standby Power Supply) para storage  EMC2 VNX5300, 1200W</t>
  </si>
  <si>
    <t>Disco rígido para o storage EMC2 VNX5300, 600GB, SAS, 15k, 3,5’’ sem gaveta.</t>
  </si>
  <si>
    <t>  Disco rígido para o storage EMC2 VNX5300, 600GB, SAS, 15k, 3,5’’, com gaveta.</t>
  </si>
  <si>
    <t>Disco rígido para o storage EMC2 VNX5300, 2 TB, SAS, 7.2k, 3,5’’, sem gaveta.</t>
  </si>
  <si>
    <t>Disco rígido para o storage EMC2 VNX5300, 2 TB, SAS, 7.2k, 3,5’’, com gaveta.</t>
  </si>
  <si>
    <t>Disco rígido para servidor Dell Power Edge R720, 300 GB, SAS, 15K RPM, 6Gbps, 2,5”, hot-plug, com gaveta.</t>
  </si>
  <si>
    <t>Pregão Eletrônico nº 25/2020</t>
  </si>
  <si>
    <t>A presente proposta comercial está de acordo com todas as condições do Anexo Termo de Referência do Edital nº 25/2020.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</si>
</sst>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29" xfId="0" applyFill="1" applyBorder="1"/>
    <xf numFmtId="0" fontId="4" fillId="2" borderId="30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164" fontId="7" fillId="2" borderId="1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0" xfId="0" applyFont="1"/>
    <xf numFmtId="164" fontId="8" fillId="2" borderId="19" xfId="0" applyNumberFormat="1" applyFont="1" applyFill="1" applyBorder="1" applyAlignment="1">
      <alignment horizontal="center" vertical="center"/>
    </xf>
    <xf numFmtId="0" fontId="0" fillId="0" borderId="0" xfId="0" applyBorder="1" applyProtection="1">
      <protection hidden="1"/>
    </xf>
    <xf numFmtId="0" fontId="7" fillId="0" borderId="35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wrapText="1"/>
    </xf>
    <xf numFmtId="0" fontId="4" fillId="2" borderId="42" xfId="0" applyFont="1" applyFill="1" applyBorder="1" applyAlignment="1" applyProtection="1">
      <alignment horizontal="center" wrapText="1"/>
    </xf>
    <xf numFmtId="0" fontId="0" fillId="3" borderId="33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right"/>
    </xf>
    <xf numFmtId="0" fontId="8" fillId="2" borderId="27" xfId="0" applyFont="1" applyFill="1" applyBorder="1" applyAlignment="1" applyProtection="1">
      <alignment horizontal="right"/>
    </xf>
    <xf numFmtId="0" fontId="8" fillId="2" borderId="28" xfId="0" applyFont="1" applyFill="1" applyBorder="1" applyAlignment="1" applyProtection="1">
      <alignment horizontal="right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CPL/3%20-%20EDITAIS/Preg&#227;o%20eletr&#244;nico/2020/PE10.2020%20-%20Aquisi&#231;&#227;o%20de%20computadores%20Apple%20Mac%20Mini/Documentos%20edit&#225;veis/04%20-%20Modelo%20de%20proposta%20comer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5">
          <cell r="A5" t="str">
            <v>ANEXO "MODELO DE PROPOSTA COMERCIAL"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1"/>
  <sheetViews>
    <sheetView tabSelected="1" topLeftCell="A31" zoomScale="130" zoomScaleNormal="130" workbookViewId="0">
      <selection activeCell="B35" sqref="B35:F35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30.85546875" style="1" customWidth="1"/>
    <col min="4" max="4" width="7.28515625" style="1" customWidth="1"/>
    <col min="5" max="5" width="4.42578125" style="1" bestFit="1" customWidth="1"/>
    <col min="6" max="6" width="12.42578125" style="1" customWidth="1"/>
    <col min="7" max="7" width="15.140625" style="1" customWidth="1"/>
    <col min="8" max="8" width="1.85546875" customWidth="1"/>
    <col min="9" max="16384" width="9.140625" hidden="1"/>
  </cols>
  <sheetData>
    <row r="1" spans="1:8 16383:16383" x14ac:dyDescent="0.25">
      <c r="A1" s="16"/>
      <c r="B1" s="55" t="s">
        <v>0</v>
      </c>
      <c r="C1" s="56"/>
      <c r="D1" s="56"/>
      <c r="E1" s="56"/>
      <c r="F1" s="56"/>
      <c r="G1" s="57"/>
    </row>
    <row r="2" spans="1:8 16383:16383" x14ac:dyDescent="0.25">
      <c r="A2" s="3"/>
      <c r="B2" s="58"/>
      <c r="C2" s="58"/>
      <c r="D2" s="58"/>
      <c r="E2" s="58"/>
      <c r="F2" s="58"/>
      <c r="G2" s="59"/>
      <c r="H2" s="2"/>
    </row>
    <row r="3" spans="1:8 16383:16383" ht="15.75" thickBot="1" x14ac:dyDescent="0.3">
      <c r="A3" s="3"/>
      <c r="B3" s="60"/>
      <c r="C3" s="60"/>
      <c r="D3" s="60"/>
      <c r="E3" s="60"/>
      <c r="F3" s="60"/>
      <c r="G3" s="61"/>
      <c r="H3" s="2"/>
    </row>
    <row r="4" spans="1:8 16383:16383" ht="15.75" customHeight="1" thickBot="1" x14ac:dyDescent="0.3">
      <c r="A4" s="76" t="s">
        <v>35</v>
      </c>
      <c r="B4" s="77"/>
      <c r="C4" s="77"/>
      <c r="D4" s="77"/>
      <c r="E4" s="77"/>
      <c r="F4" s="77"/>
      <c r="G4" s="78"/>
      <c r="H4" s="2"/>
    </row>
    <row r="5" spans="1:8 16383:16383" ht="15.75" x14ac:dyDescent="0.25">
      <c r="A5" s="70" t="str">
        <f>[1]Plan1!$A$5</f>
        <v>ANEXO "MODELO DE PROPOSTA COMERCIAL"</v>
      </c>
      <c r="B5" s="71"/>
      <c r="C5" s="71"/>
      <c r="D5" s="71"/>
      <c r="E5" s="71"/>
      <c r="F5" s="71"/>
      <c r="G5" s="72"/>
      <c r="H5" s="20"/>
    </row>
    <row r="6" spans="1:8 16383:16383" ht="15.75" customHeight="1" x14ac:dyDescent="0.25">
      <c r="A6" s="21"/>
      <c r="B6" s="81" t="s">
        <v>23</v>
      </c>
      <c r="C6" s="82"/>
      <c r="D6" s="82"/>
      <c r="E6" s="82"/>
      <c r="F6" s="83"/>
      <c r="G6" s="22"/>
      <c r="H6" s="20"/>
    </row>
    <row r="7" spans="1:8 16383:16383" ht="18" customHeight="1" x14ac:dyDescent="0.25">
      <c r="A7" s="21"/>
      <c r="B7" s="84"/>
      <c r="C7" s="85"/>
      <c r="D7" s="85"/>
      <c r="E7" s="85"/>
      <c r="F7" s="86"/>
      <c r="G7" s="22"/>
      <c r="H7" s="20"/>
    </row>
    <row r="8" spans="1:8 16383:16383" ht="16.5" thickBot="1" x14ac:dyDescent="0.3">
      <c r="A8" s="23"/>
      <c r="B8" s="24"/>
      <c r="C8" s="24"/>
      <c r="D8" s="24"/>
      <c r="E8" s="24"/>
      <c r="F8" s="24"/>
      <c r="G8" s="25"/>
      <c r="H8" s="20"/>
    </row>
    <row r="9" spans="1:8 16383:16383" ht="15.75" thickBot="1" x14ac:dyDescent="0.3">
      <c r="A9" s="43" t="s">
        <v>27</v>
      </c>
      <c r="B9" s="44"/>
      <c r="C9" s="44"/>
      <c r="D9" s="44"/>
      <c r="E9" s="44"/>
      <c r="F9" s="44"/>
      <c r="G9" s="45"/>
      <c r="H9" s="2"/>
      <c r="XFC9" s="2"/>
    </row>
    <row r="10" spans="1:8 16383:16383" ht="15" customHeight="1" x14ac:dyDescent="0.25">
      <c r="A10" s="62" t="s">
        <v>13</v>
      </c>
      <c r="B10" s="63"/>
      <c r="C10" s="64"/>
      <c r="D10" s="65"/>
      <c r="E10" s="65"/>
      <c r="F10" s="65"/>
      <c r="G10" s="66"/>
      <c r="H10" s="2"/>
    </row>
    <row r="11" spans="1:8 16383:16383" x14ac:dyDescent="0.25">
      <c r="A11" s="46" t="s">
        <v>14</v>
      </c>
      <c r="B11" s="47"/>
      <c r="C11" s="67"/>
      <c r="D11" s="68"/>
      <c r="E11" s="68"/>
      <c r="F11" s="68"/>
      <c r="G11" s="69"/>
      <c r="H11" s="2"/>
    </row>
    <row r="12" spans="1:8 16383:16383" x14ac:dyDescent="0.25">
      <c r="A12" s="46" t="s">
        <v>15</v>
      </c>
      <c r="B12" s="47"/>
      <c r="C12" s="67"/>
      <c r="D12" s="68"/>
      <c r="E12" s="68"/>
      <c r="F12" s="68"/>
      <c r="G12" s="69"/>
      <c r="H12" s="2"/>
    </row>
    <row r="13" spans="1:8 16383:16383" ht="15" customHeight="1" x14ac:dyDescent="0.25">
      <c r="A13" s="46" t="s">
        <v>16</v>
      </c>
      <c r="B13" s="47"/>
      <c r="C13" s="19"/>
      <c r="D13" s="99" t="s">
        <v>22</v>
      </c>
      <c r="E13" s="100"/>
      <c r="F13" s="100"/>
      <c r="G13" s="26"/>
      <c r="H13" s="2"/>
    </row>
    <row r="14" spans="1:8 16383:16383" x14ac:dyDescent="0.25">
      <c r="A14" s="46" t="s">
        <v>17</v>
      </c>
      <c r="B14" s="47"/>
      <c r="C14" s="41"/>
      <c r="D14" s="41"/>
      <c r="E14" s="41"/>
      <c r="F14" s="41"/>
      <c r="G14" s="42"/>
      <c r="H14" s="2"/>
    </row>
    <row r="15" spans="1:8 16383:16383" x14ac:dyDescent="0.25">
      <c r="A15" s="46" t="s">
        <v>18</v>
      </c>
      <c r="B15" s="54"/>
      <c r="C15" s="48"/>
      <c r="D15" s="48"/>
      <c r="E15" s="48"/>
      <c r="F15" s="48"/>
      <c r="G15" s="49"/>
      <c r="H15" s="2"/>
    </row>
    <row r="16" spans="1:8 16383:16383" x14ac:dyDescent="0.25">
      <c r="A16" s="46" t="s">
        <v>19</v>
      </c>
      <c r="B16" s="47"/>
      <c r="C16" s="50"/>
      <c r="D16" s="50"/>
      <c r="E16" s="50"/>
      <c r="F16" s="50"/>
      <c r="G16" s="51"/>
      <c r="H16" s="2"/>
    </row>
    <row r="17" spans="1:8" x14ac:dyDescent="0.25">
      <c r="A17" s="46" t="s">
        <v>20</v>
      </c>
      <c r="B17" s="47"/>
      <c r="C17" s="48"/>
      <c r="D17" s="48"/>
      <c r="E17" s="48"/>
      <c r="F17" s="48"/>
      <c r="G17" s="49"/>
      <c r="H17" s="2"/>
    </row>
    <row r="18" spans="1:8" ht="15.75" thickBot="1" x14ac:dyDescent="0.3">
      <c r="A18" s="79" t="s">
        <v>21</v>
      </c>
      <c r="B18" s="80"/>
      <c r="C18" s="52"/>
      <c r="D18" s="52"/>
      <c r="E18" s="52"/>
      <c r="F18" s="52"/>
      <c r="G18" s="53"/>
      <c r="H18" s="2"/>
    </row>
    <row r="19" spans="1:8" ht="15.75" thickBot="1" x14ac:dyDescent="0.3">
      <c r="A19" s="43" t="s">
        <v>1</v>
      </c>
      <c r="B19" s="44"/>
      <c r="C19" s="44"/>
      <c r="D19" s="44"/>
      <c r="E19" s="44"/>
      <c r="F19" s="44"/>
      <c r="G19" s="45"/>
      <c r="H19" s="2"/>
    </row>
    <row r="20" spans="1:8" ht="15.75" thickBot="1" x14ac:dyDescent="0.3">
      <c r="A20" s="37" t="s">
        <v>3</v>
      </c>
      <c r="B20" s="38" t="s">
        <v>2</v>
      </c>
      <c r="C20" s="7" t="s">
        <v>4</v>
      </c>
      <c r="D20" s="7" t="s">
        <v>25</v>
      </c>
      <c r="E20" s="7" t="s">
        <v>24</v>
      </c>
      <c r="F20" s="7" t="s">
        <v>5</v>
      </c>
      <c r="G20" s="8" t="s">
        <v>6</v>
      </c>
      <c r="H20" s="2"/>
    </row>
    <row r="21" spans="1:8" ht="24.75" thickBot="1" x14ac:dyDescent="0.3">
      <c r="A21" s="39">
        <v>1</v>
      </c>
      <c r="B21" s="29">
        <v>1</v>
      </c>
      <c r="C21" s="31" t="s">
        <v>29</v>
      </c>
      <c r="D21" s="31" t="s">
        <v>26</v>
      </c>
      <c r="E21" s="29">
        <v>1</v>
      </c>
      <c r="F21" s="27"/>
      <c r="G21" s="28">
        <f t="shared" ref="G21:G26" si="0">ROUNDDOWN((E21*F21),2)</f>
        <v>0</v>
      </c>
      <c r="H21" s="2"/>
    </row>
    <row r="22" spans="1:8" ht="36.75" thickBot="1" x14ac:dyDescent="0.3">
      <c r="A22" s="104">
        <v>2</v>
      </c>
      <c r="B22" s="30">
        <v>2</v>
      </c>
      <c r="C22" s="36" t="s">
        <v>30</v>
      </c>
      <c r="D22" s="36" t="s">
        <v>26</v>
      </c>
      <c r="E22" s="30">
        <v>3</v>
      </c>
      <c r="F22" s="27"/>
      <c r="G22" s="28">
        <f t="shared" si="0"/>
        <v>0</v>
      </c>
      <c r="H22" s="2"/>
    </row>
    <row r="23" spans="1:8" ht="36.75" thickBot="1" x14ac:dyDescent="0.3">
      <c r="A23" s="105"/>
      <c r="B23" s="29">
        <v>3</v>
      </c>
      <c r="C23" s="40" t="s">
        <v>31</v>
      </c>
      <c r="D23" s="36" t="s">
        <v>26</v>
      </c>
      <c r="E23" s="30">
        <v>3</v>
      </c>
      <c r="F23" s="27"/>
      <c r="G23" s="28">
        <f t="shared" si="0"/>
        <v>0</v>
      </c>
      <c r="H23" s="2"/>
    </row>
    <row r="24" spans="1:8" ht="36.75" thickBot="1" x14ac:dyDescent="0.3">
      <c r="A24" s="105"/>
      <c r="B24" s="30">
        <v>4</v>
      </c>
      <c r="C24" s="36" t="s">
        <v>32</v>
      </c>
      <c r="D24" s="36" t="s">
        <v>26</v>
      </c>
      <c r="E24" s="30">
        <v>3</v>
      </c>
      <c r="F24" s="27"/>
      <c r="G24" s="28">
        <f t="shared" si="0"/>
        <v>0</v>
      </c>
      <c r="H24" s="2"/>
    </row>
    <row r="25" spans="1:8" s="33" customFormat="1" ht="42.75" customHeight="1" thickBot="1" x14ac:dyDescent="0.25">
      <c r="A25" s="105"/>
      <c r="B25" s="29">
        <v>5</v>
      </c>
      <c r="C25" s="36" t="s">
        <v>33</v>
      </c>
      <c r="D25" s="36" t="s">
        <v>26</v>
      </c>
      <c r="E25" s="30">
        <v>3</v>
      </c>
      <c r="F25" s="27"/>
      <c r="G25" s="28">
        <f t="shared" si="0"/>
        <v>0</v>
      </c>
      <c r="H25" s="32"/>
    </row>
    <row r="26" spans="1:8" s="33" customFormat="1" ht="36.75" thickBot="1" x14ac:dyDescent="0.25">
      <c r="A26" s="106"/>
      <c r="B26" s="29">
        <v>6</v>
      </c>
      <c r="C26" s="31" t="s">
        <v>34</v>
      </c>
      <c r="D26" s="36" t="s">
        <v>26</v>
      </c>
      <c r="E26" s="29">
        <v>4</v>
      </c>
      <c r="F26" s="27"/>
      <c r="G26" s="28">
        <f t="shared" si="0"/>
        <v>0</v>
      </c>
      <c r="H26" s="32"/>
    </row>
    <row r="27" spans="1:8" s="33" customFormat="1" ht="12.75" thickBot="1" x14ac:dyDescent="0.25">
      <c r="A27" s="101" t="s">
        <v>12</v>
      </c>
      <c r="B27" s="102"/>
      <c r="C27" s="102"/>
      <c r="D27" s="102"/>
      <c r="E27" s="102"/>
      <c r="F27" s="103"/>
      <c r="G27" s="34">
        <f>SUM(G21:G26)</f>
        <v>0</v>
      </c>
      <c r="H27" s="32"/>
    </row>
    <row r="28" spans="1:8" s="33" customFormat="1" ht="15.75" thickBot="1" x14ac:dyDescent="0.3">
      <c r="A28" s="43" t="s">
        <v>11</v>
      </c>
      <c r="B28" s="44"/>
      <c r="C28" s="44"/>
      <c r="D28" s="44"/>
      <c r="E28" s="44"/>
      <c r="F28" s="44"/>
      <c r="G28" s="45"/>
      <c r="H28" s="32"/>
    </row>
    <row r="29" spans="1:8" s="33" customFormat="1" ht="36.75" customHeight="1" x14ac:dyDescent="0.2">
      <c r="A29" s="96" t="s">
        <v>36</v>
      </c>
      <c r="B29" s="97"/>
      <c r="C29" s="97"/>
      <c r="D29" s="97"/>
      <c r="E29" s="97"/>
      <c r="F29" s="97"/>
      <c r="G29" s="98"/>
      <c r="H29" s="32"/>
    </row>
    <row r="30" spans="1:8" s="33" customFormat="1" ht="27" customHeight="1" x14ac:dyDescent="0.2">
      <c r="A30" s="89" t="s">
        <v>9</v>
      </c>
      <c r="B30" s="90"/>
      <c r="C30" s="90"/>
      <c r="D30" s="90"/>
      <c r="E30" s="90"/>
      <c r="F30" s="90"/>
      <c r="G30" s="91"/>
      <c r="H30" s="32"/>
    </row>
    <row r="31" spans="1:8" ht="23.25" customHeight="1" x14ac:dyDescent="0.25">
      <c r="A31" s="92" t="s">
        <v>7</v>
      </c>
      <c r="B31" s="93"/>
      <c r="C31" s="93"/>
      <c r="D31" s="93"/>
      <c r="E31" s="93"/>
      <c r="F31" s="93"/>
      <c r="G31" s="94"/>
      <c r="H31" s="2"/>
    </row>
    <row r="32" spans="1:8" x14ac:dyDescent="0.25">
      <c r="A32" s="9" t="s">
        <v>8</v>
      </c>
      <c r="B32" s="87"/>
      <c r="C32" s="87"/>
      <c r="D32" s="10"/>
      <c r="E32" s="10"/>
      <c r="F32" s="10"/>
      <c r="G32" s="11"/>
      <c r="H32" s="2"/>
    </row>
    <row r="33" spans="1:8" ht="18.75" customHeight="1" x14ac:dyDescent="0.25">
      <c r="A33" s="9" t="s">
        <v>10</v>
      </c>
      <c r="B33" s="88"/>
      <c r="C33" s="88"/>
      <c r="D33" s="10"/>
      <c r="E33" s="10"/>
      <c r="F33" s="10"/>
      <c r="G33" s="11"/>
      <c r="H33" s="2"/>
    </row>
    <row r="34" spans="1:8" ht="21" customHeight="1" x14ac:dyDescent="0.25">
      <c r="A34" s="12"/>
      <c r="B34" s="13"/>
      <c r="C34" s="13"/>
      <c r="D34" s="13"/>
      <c r="E34" s="13"/>
      <c r="F34" s="13"/>
      <c r="G34" s="17"/>
      <c r="H34" s="2"/>
    </row>
    <row r="35" spans="1:8" ht="35.25" customHeight="1" thickBot="1" x14ac:dyDescent="0.3">
      <c r="A35" s="14"/>
      <c r="B35" s="95"/>
      <c r="C35" s="95"/>
      <c r="D35" s="95"/>
      <c r="E35" s="95"/>
      <c r="F35" s="95"/>
      <c r="G35" s="15"/>
      <c r="H35" s="2"/>
    </row>
    <row r="36" spans="1:8" x14ac:dyDescent="0.25">
      <c r="A36" s="73" t="s">
        <v>28</v>
      </c>
      <c r="B36" s="74"/>
      <c r="C36" s="74"/>
      <c r="D36" s="74"/>
      <c r="E36" s="74"/>
      <c r="F36" s="74"/>
      <c r="G36" s="75"/>
      <c r="H36" s="2"/>
    </row>
    <row r="37" spans="1:8" ht="5.25" customHeight="1" thickBot="1" x14ac:dyDescent="0.3">
      <c r="A37" s="4"/>
      <c r="B37" s="5"/>
      <c r="C37" s="5"/>
      <c r="D37" s="5"/>
      <c r="E37" s="5"/>
      <c r="F37" s="5"/>
      <c r="G37" s="6"/>
      <c r="H37" s="2"/>
    </row>
    <row r="38" spans="1:8" x14ac:dyDescent="0.25">
      <c r="G38" s="35"/>
      <c r="H38" s="20"/>
    </row>
    <row r="39" spans="1:8" x14ac:dyDescent="0.25">
      <c r="G39" s="35"/>
      <c r="H39" s="20"/>
    </row>
    <row r="40" spans="1:8" ht="25.5" customHeight="1" x14ac:dyDescent="0.25">
      <c r="G40" s="35"/>
      <c r="H40" s="20"/>
    </row>
    <row r="41" spans="1:8" x14ac:dyDescent="0.25">
      <c r="G41" s="35"/>
      <c r="H41" s="20"/>
    </row>
    <row r="42" spans="1:8" hidden="1" x14ac:dyDescent="0.25"/>
    <row r="43" spans="1:8" hidden="1" x14ac:dyDescent="0.25"/>
    <row r="44" spans="1:8" hidden="1" x14ac:dyDescent="0.25"/>
    <row r="45" spans="1:8" hidden="1" x14ac:dyDescent="0.25">
      <c r="G45" s="18"/>
    </row>
    <row r="46" spans="1:8" hidden="1" x14ac:dyDescent="0.25"/>
    <row r="47" spans="1:8" hidden="1" x14ac:dyDescent="0.25"/>
    <row r="48" spans="1:8" hidden="1" x14ac:dyDescent="0.25"/>
    <row r="49" hidden="1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mergeCells count="34">
    <mergeCell ref="A36:G36"/>
    <mergeCell ref="A4:G4"/>
    <mergeCell ref="A16:B16"/>
    <mergeCell ref="A17:B17"/>
    <mergeCell ref="A18:B18"/>
    <mergeCell ref="B6:F7"/>
    <mergeCell ref="A28:G28"/>
    <mergeCell ref="B32:C32"/>
    <mergeCell ref="B33:C33"/>
    <mergeCell ref="A30:G30"/>
    <mergeCell ref="A31:G31"/>
    <mergeCell ref="B35:F35"/>
    <mergeCell ref="A29:G29"/>
    <mergeCell ref="D13:F13"/>
    <mergeCell ref="A27:F27"/>
    <mergeCell ref="A22:A26"/>
    <mergeCell ref="B1:G3"/>
    <mergeCell ref="A9:G9"/>
    <mergeCell ref="A10:B10"/>
    <mergeCell ref="A11:B11"/>
    <mergeCell ref="A12:B12"/>
    <mergeCell ref="C10:G10"/>
    <mergeCell ref="C11:G11"/>
    <mergeCell ref="C12:G12"/>
    <mergeCell ref="A5:G5"/>
    <mergeCell ref="C14:G14"/>
    <mergeCell ref="A19:G19"/>
    <mergeCell ref="A13:B13"/>
    <mergeCell ref="A14:B14"/>
    <mergeCell ref="C15:G15"/>
    <mergeCell ref="C16:G16"/>
    <mergeCell ref="C17:G17"/>
    <mergeCell ref="C18:G18"/>
    <mergeCell ref="A15:B15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Plan1!Bookmark10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Fabiana Prestes</cp:lastModifiedBy>
  <cp:lastPrinted>2020-05-08T20:09:04Z</cp:lastPrinted>
  <dcterms:created xsi:type="dcterms:W3CDTF">2018-09-04T15:35:17Z</dcterms:created>
  <dcterms:modified xsi:type="dcterms:W3CDTF">2020-05-08T20:17:56Z</dcterms:modified>
</cp:coreProperties>
</file>