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Plan1!$A$1:$H$57</definedName>
  </definedNames>
  <calcPr calcId="145621"/>
</workbook>
</file>

<file path=xl/calcChain.xml><?xml version="1.0" encoding="utf-8"?>
<calcChain xmlns="http://schemas.openxmlformats.org/spreadsheetml/2006/main">
  <c r="H43" i="1" l="1"/>
  <c r="H42" i="1"/>
  <c r="H41" i="1"/>
  <c r="H40" i="1" l="1"/>
  <c r="H39" i="1"/>
  <c r="H38" i="1"/>
  <c r="H37" i="1"/>
  <c r="H36" i="1"/>
  <c r="H35" i="1"/>
  <c r="H34" i="1"/>
  <c r="H33" i="1"/>
  <c r="H32" i="1"/>
  <c r="H31" i="1"/>
  <c r="H30" i="1"/>
  <c r="H29" i="1"/>
  <c r="H22" i="1" l="1"/>
  <c r="H23" i="1" l="1"/>
  <c r="H24" i="1"/>
  <c r="H25" i="1"/>
  <c r="H26" i="1"/>
  <c r="H27" i="1"/>
  <c r="H28" i="1"/>
  <c r="H44" i="1" l="1"/>
</calcChain>
</file>

<file path=xl/sharedStrings.xml><?xml version="1.0" encoding="utf-8"?>
<sst xmlns="http://schemas.openxmlformats.org/spreadsheetml/2006/main" count="76" uniqueCount="63">
  <si>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</si>
  <si>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</si>
  <si>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</si>
  <si>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</si>
  <si>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</si>
  <si>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</si>
  <si>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</si>
  <si>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</si>
  <si>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</si>
  <si>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</si>
  <si>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</si>
  <si>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</si>
  <si>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</si>
  <si>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</si>
  <si>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</si>
  <si>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</si>
  <si>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</si>
  <si>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</si>
  <si>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</si>
  <si>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</si>
  <si>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</si>
  <si>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</si>
  <si>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</si>
  <si>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</si>
  <si>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</si>
  <si>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</si>
  <si>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Qnt.</t>
  </si>
  <si>
    <t>ATENÇÃO:
PREENCHER SOMENTE OS CAMPOS EM BRANCO</t>
  </si>
  <si>
    <t>Caixa com 50 unidades</t>
  </si>
  <si>
    <t>Frasco 90 g</t>
  </si>
  <si>
    <t>Frasco 18 ml</t>
  </si>
  <si>
    <t>pacote 1 Kg</t>
  </si>
  <si>
    <t>Rolo 50m</t>
  </si>
  <si>
    <t>Rolo 30m</t>
  </si>
  <si>
    <t>Embalagem com 500g</t>
  </si>
  <si>
    <t>Caixa com 72 unidades</t>
  </si>
  <si>
    <t>Alfinete mapa, material metal, tratamento superficial niquelado, material cabeça redondo, cor variada, comprimento 10mm.</t>
  </si>
  <si>
    <t>Apontador compacto, formato retangular. Material de metal, com apoio lateral para os dedos e lâmina resistente. Quantidade de furos: 1.</t>
  </si>
  <si>
    <t>Caixa dupla articulável para correspondência cristal em poliestireno, com hastes metálicas. Espessura mínima da parede: 3mm.</t>
  </si>
  <si>
    <t>Borracha com apagar preciso em qualquer graduação de grafite. Macia, isenta de substâncias tóxicas. Cor branca. Material borracha. Medidas aproximadas em mm: 40x20x10, sendo aceita variação de até 10mm para mais nessas medidas</t>
  </si>
  <si>
    <t>Cola, 90g lavável. Cor: branca, à base de Poliacetato de vinila (PVA) com solvente à base de água. Para uso em materiais como madeira, papel e tecido.</t>
  </si>
  <si>
    <t>Corretivo líquido, à base de água, apresentação em frasco com, no mínimo, 18 ml.</t>
  </si>
  <si>
    <t>Elástico látex nº 18. Pacote com 1 Kg. Cor amarela, aplicação: organização de material expediente.</t>
  </si>
  <si>
    <t xml:space="preserve">Extrator de grampo, material de aço inoxidável, tipo espátula, tratamento superficial: cromado. </t>
  </si>
  <si>
    <t>Grampeador em metal pintado, grampos 26/6, medindo aproximadamente 20 cm de comprimento, 5 cm de base e 9 cm de altura, sendo aceita uma variação de 10% nestas medidas. Capacidade de grampeamento: 30 folhas.</t>
  </si>
  <si>
    <t>Grampo para grampeador, material metal, tratamento galvanizado, tamanho 26/6. Caixa com 5000 unidades.</t>
  </si>
  <si>
    <t>Prancheta portátil, material acrílico, comprimento 233mm, largura 320mm, espessura 3mm, cor fumê, com prendedor niquelado.</t>
  </si>
  <si>
    <t xml:space="preserve">Fita adesiva, material crepe, tipo monoface, largura 19 mm, comprimento 50 m, cor bege, aplicação multiuso. </t>
  </si>
  <si>
    <t xml:space="preserve">Fita adesiva, material celofane transparente, tipo monoface, largura 12 mm, comprimento 30m, cor incolor, aplicação multiuso. </t>
  </si>
  <si>
    <t>Fita para empacotamento, em PVC, dimensões: 48mmx50m, transparente. Aceita variação de até 10%.</t>
  </si>
  <si>
    <t>Suporte para fita adesiva com base antiderrapante, medidas aproximadas de 15 cm x 6 cm x 6 cm, sendo aceita uma variação de 10% nestas medidas. Lâmina em metal inoxidável e eixo acrílico cilíndrico giratório para fita adesiva até 30m x 12mm.</t>
  </si>
  <si>
    <t>Clips niquelado, tamanho 2/0, material metal, formato paralelo. Embalagens com 500 gramas.</t>
  </si>
  <si>
    <t>Clips niquelado, tamanho 6/0, material metal, formato paralelo. Embalagens com 500 gramas.</t>
  </si>
  <si>
    <t xml:space="preserve">Colchete latonado, tipo bailarina, número 10, medida 5 cm. </t>
  </si>
  <si>
    <t>Perfurador de papel, material metal preto, tipo mesa, capacidade de perfuração: 30 folhas, funcionamento manual, furo redondo, margeador, regulagem de profundidade, quantidade de furos: 2; com trava de segurança.</t>
  </si>
  <si>
    <t>Régua rígida, graduação em cm, material em poliestireno cristal, medidas: 310mm comprimento, 35mm de largura, 3mm de espessura. Será aceita variação de 1 mm somente na largura.</t>
  </si>
  <si>
    <t>Tesoura, material aço inoxidável, material cabo plástico, comprimento 21 cm.</t>
  </si>
  <si>
    <t>Fita adesiva, tipo dupla face, material papel, largura 19 mm, comprimento 30m.</t>
  </si>
  <si>
    <t>Caixa com 5000 unidades</t>
  </si>
  <si>
    <t>ANEXO "MODELO PARA APRESENTAÇÃO DA PROPOSTA COMERCIAL"</t>
  </si>
  <si>
    <t>A presente proposta comercial está de acordo com todas as condições do Anexo Termo de Referência do edital.</t>
  </si>
  <si>
    <t>Nome e assinatura do representante legal da Licitante</t>
  </si>
  <si>
    <t>PREGÃO ELETRÔNICO Nº 36/2019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</si>
</sst>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0" borderId="4" xfId="0" applyBorder="1" applyProtection="1">
      <protection hidden="1"/>
    </xf>
    <xf numFmtId="0" fontId="0" fillId="0" borderId="0" xfId="0" applyBorder="1"/>
    <xf numFmtId="0" fontId="0" fillId="3" borderId="10" xfId="0" applyFill="1" applyBorder="1"/>
    <xf numFmtId="0" fontId="3" fillId="3" borderId="0" xfId="0" applyFont="1" applyFill="1" applyBorder="1" applyAlignment="1"/>
    <xf numFmtId="0" fontId="4" fillId="3" borderId="36" xfId="0" applyFont="1" applyFill="1" applyBorder="1" applyAlignment="1">
      <alignment horizontal="justify" vertical="center" wrapText="1"/>
    </xf>
    <xf numFmtId="0" fontId="0" fillId="3" borderId="0" xfId="0" applyFill="1" applyBorder="1"/>
    <xf numFmtId="0" fontId="0" fillId="0" borderId="0" xfId="0" applyFill="1" applyBorder="1"/>
    <xf numFmtId="0" fontId="1" fillId="4" borderId="1" xfId="0" applyFont="1" applyFill="1" applyBorder="1" applyAlignment="1" applyProtection="1">
      <alignment horizontal="right"/>
    </xf>
    <xf numFmtId="0" fontId="1" fillId="4" borderId="2" xfId="0" applyFont="1" applyFill="1" applyBorder="1" applyAlignment="1" applyProtection="1">
      <alignment horizontal="right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10" xfId="0" applyFill="1" applyBorder="1"/>
    <xf numFmtId="0" fontId="1" fillId="2" borderId="4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/>
    <xf numFmtId="0" fontId="3" fillId="2" borderId="0" xfId="0" applyFont="1" applyFill="1" applyBorder="1" applyAlignment="1"/>
    <xf numFmtId="0" fontId="3" fillId="2" borderId="36" xfId="0" applyFont="1" applyFill="1" applyBorder="1" applyAlignment="1"/>
    <xf numFmtId="0" fontId="3" fillId="2" borderId="36" xfId="0" applyFont="1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/>
    <xf numFmtId="0" fontId="3" fillId="2" borderId="38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2" xfId="0" applyFont="1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34" xfId="0" applyNumberFormat="1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4" xfId="0" applyNumberFormat="1" applyFont="1" applyFill="1" applyBorder="1" applyAlignment="1" applyProtection="1">
      <alignment horizontal="center" vertical="center"/>
    </xf>
    <xf numFmtId="0" fontId="3" fillId="2" borderId="43" xfId="0" applyNumberFormat="1" applyFont="1" applyFill="1" applyBorder="1" applyAlignment="1" applyProtection="1">
      <alignment horizontal="center" vertical="center"/>
    </xf>
    <xf numFmtId="0" fontId="3" fillId="2" borderId="43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>
      <alignment wrapText="1"/>
    </xf>
    <xf numFmtId="0" fontId="9" fillId="2" borderId="44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justify" vertical="center" wrapText="1"/>
    </xf>
    <xf numFmtId="0" fontId="2" fillId="2" borderId="30" xfId="0" applyFont="1" applyFill="1" applyBorder="1" applyAlignment="1" applyProtection="1"/>
    <xf numFmtId="0" fontId="3" fillId="2" borderId="3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wrapText="1"/>
    </xf>
    <xf numFmtId="0" fontId="3" fillId="2" borderId="34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25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0" fillId="3" borderId="33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165" fontId="3" fillId="3" borderId="38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justify" vertical="center" wrapText="1"/>
    </xf>
    <xf numFmtId="0" fontId="4" fillId="2" borderId="36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66676</xdr:rowOff>
    </xdr:from>
    <xdr:to>
      <xdr:col>1</xdr:col>
      <xdr:colOff>390525</xdr:colOff>
      <xdr:row>2</xdr:row>
      <xdr:rowOff>161926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6676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"/>
  <sheetViews>
    <sheetView tabSelected="1" zoomScaleNormal="100" workbookViewId="0">
      <selection activeCell="G41" sqref="G41"/>
    </sheetView>
  </sheetViews>
  <sheetFormatPr defaultColWidth="0" defaultRowHeight="15" zeroHeight="1" x14ac:dyDescent="0.25"/>
  <cols>
    <col min="1" max="1" width="5.42578125" style="1" customWidth="1"/>
    <col min="2" max="2" width="6.85546875" style="1" customWidth="1"/>
    <col min="3" max="3" width="27.140625" style="1" customWidth="1"/>
    <col min="4" max="4" width="9.42578125" style="1" customWidth="1"/>
    <col min="5" max="5" width="5" style="1" bestFit="1" customWidth="1"/>
    <col min="6" max="6" width="11.85546875" style="1" customWidth="1"/>
    <col min="7" max="7" width="13.140625" style="1" customWidth="1"/>
    <col min="8" max="8" width="15.28515625" style="1" customWidth="1"/>
    <col min="9" max="9" width="1.42578125" customWidth="1"/>
    <col min="10" max="16384" width="9.140625" hidden="1"/>
  </cols>
  <sheetData>
    <row r="1" spans="1:9 16384:16384" x14ac:dyDescent="0.25">
      <c r="A1" s="22"/>
      <c r="B1" s="77" t="s">
        <v>0</v>
      </c>
      <c r="C1" s="78"/>
      <c r="D1" s="78"/>
      <c r="E1" s="78"/>
      <c r="F1" s="78"/>
      <c r="G1" s="78"/>
      <c r="H1" s="79"/>
    </row>
    <row r="2" spans="1:9 16384:16384" x14ac:dyDescent="0.25">
      <c r="A2" s="23"/>
      <c r="B2" s="80"/>
      <c r="C2" s="80"/>
      <c r="D2" s="80"/>
      <c r="E2" s="80"/>
      <c r="F2" s="80"/>
      <c r="G2" s="80"/>
      <c r="H2" s="81"/>
      <c r="I2" s="2"/>
    </row>
    <row r="3" spans="1:9 16384:16384" ht="15.75" thickBot="1" x14ac:dyDescent="0.3">
      <c r="A3" s="23"/>
      <c r="B3" s="82"/>
      <c r="C3" s="82"/>
      <c r="D3" s="82"/>
      <c r="E3" s="82"/>
      <c r="F3" s="82"/>
      <c r="G3" s="82"/>
      <c r="H3" s="83"/>
      <c r="I3" s="2"/>
    </row>
    <row r="4" spans="1:9 16384:16384" ht="16.5" thickBot="1" x14ac:dyDescent="0.3">
      <c r="A4" s="93" t="s">
        <v>62</v>
      </c>
      <c r="B4" s="94"/>
      <c r="C4" s="94"/>
      <c r="D4" s="94"/>
      <c r="E4" s="94"/>
      <c r="F4" s="94"/>
      <c r="G4" s="94"/>
      <c r="H4" s="95"/>
      <c r="I4" s="2"/>
    </row>
    <row r="5" spans="1:9 16384:16384" ht="15.75" x14ac:dyDescent="0.25">
      <c r="A5" s="62" t="s">
        <v>59</v>
      </c>
      <c r="B5" s="24"/>
      <c r="C5" s="24"/>
      <c r="D5" s="24"/>
      <c r="E5" s="24"/>
      <c r="F5" s="24"/>
      <c r="G5" s="24"/>
      <c r="H5" s="25"/>
      <c r="I5" s="4"/>
    </row>
    <row r="6" spans="1:9 16384:16384" ht="15.75" x14ac:dyDescent="0.25">
      <c r="A6" s="26"/>
      <c r="B6" s="96" t="s">
        <v>27</v>
      </c>
      <c r="C6" s="96"/>
      <c r="D6" s="96"/>
      <c r="E6" s="96"/>
      <c r="F6" s="96"/>
      <c r="G6" s="96"/>
      <c r="H6" s="27"/>
      <c r="I6" s="4"/>
    </row>
    <row r="7" spans="1:9 16384:16384" ht="18" customHeight="1" x14ac:dyDescent="0.25">
      <c r="A7" s="26"/>
      <c r="B7" s="96"/>
      <c r="C7" s="96"/>
      <c r="D7" s="96"/>
      <c r="E7" s="96"/>
      <c r="F7" s="96"/>
      <c r="G7" s="96"/>
      <c r="H7" s="27"/>
      <c r="I7" s="4"/>
    </row>
    <row r="8" spans="1:9 16384:16384" ht="16.5" thickBot="1" x14ac:dyDescent="0.3">
      <c r="A8" s="28"/>
      <c r="B8" s="29"/>
      <c r="C8" s="29"/>
      <c r="D8" s="29"/>
      <c r="E8" s="29"/>
      <c r="F8" s="29"/>
      <c r="G8" s="29"/>
      <c r="H8" s="30"/>
      <c r="I8" s="4"/>
    </row>
    <row r="9" spans="1:9 16384:16384" ht="15.75" thickBot="1" x14ac:dyDescent="0.3">
      <c r="A9" s="84" t="s">
        <v>1</v>
      </c>
      <c r="B9" s="85"/>
      <c r="C9" s="85"/>
      <c r="D9" s="85"/>
      <c r="E9" s="85"/>
      <c r="F9" s="85"/>
      <c r="G9" s="85"/>
      <c r="H9" s="86"/>
      <c r="I9" s="2"/>
      <c r="XFD9" s="2"/>
    </row>
    <row r="10" spans="1:9 16384:16384" x14ac:dyDescent="0.25">
      <c r="A10" s="87" t="s">
        <v>16</v>
      </c>
      <c r="B10" s="88"/>
      <c r="C10" s="89"/>
      <c r="D10" s="90"/>
      <c r="E10" s="90"/>
      <c r="F10" s="90"/>
      <c r="G10" s="90"/>
      <c r="H10" s="91"/>
      <c r="I10" s="2"/>
    </row>
    <row r="11" spans="1:9 16384:16384" x14ac:dyDescent="0.25">
      <c r="A11" s="72" t="s">
        <v>17</v>
      </c>
      <c r="B11" s="73"/>
      <c r="C11" s="68"/>
      <c r="D11" s="92"/>
      <c r="E11" s="92"/>
      <c r="F11" s="92"/>
      <c r="G11" s="92"/>
      <c r="H11" s="69"/>
      <c r="I11" s="2"/>
    </row>
    <row r="12" spans="1:9 16384:16384" x14ac:dyDescent="0.25">
      <c r="A12" s="72" t="s">
        <v>18</v>
      </c>
      <c r="B12" s="73"/>
      <c r="C12" s="68"/>
      <c r="D12" s="92"/>
      <c r="E12" s="92"/>
      <c r="F12" s="92"/>
      <c r="G12" s="92"/>
      <c r="H12" s="69"/>
      <c r="I12" s="2"/>
    </row>
    <row r="13" spans="1:9 16384:16384" ht="24" customHeight="1" x14ac:dyDescent="0.25">
      <c r="A13" s="70" t="s">
        <v>19</v>
      </c>
      <c r="B13" s="71"/>
      <c r="C13" s="14"/>
      <c r="D13" s="65" t="s">
        <v>25</v>
      </c>
      <c r="E13" s="66"/>
      <c r="F13" s="67"/>
      <c r="G13" s="68"/>
      <c r="H13" s="69"/>
      <c r="I13" s="2"/>
    </row>
    <row r="14" spans="1:9 16384:16384" x14ac:dyDescent="0.25">
      <c r="A14" s="72" t="s">
        <v>20</v>
      </c>
      <c r="B14" s="73"/>
      <c r="C14" s="100"/>
      <c r="D14" s="100"/>
      <c r="E14" s="100"/>
      <c r="F14" s="100"/>
      <c r="G14" s="100"/>
      <c r="H14" s="101"/>
      <c r="I14" s="2"/>
    </row>
    <row r="15" spans="1:9 16384:16384" x14ac:dyDescent="0.25">
      <c r="A15" s="72" t="s">
        <v>21</v>
      </c>
      <c r="B15" s="76"/>
      <c r="C15" s="74"/>
      <c r="D15" s="74"/>
      <c r="E15" s="74"/>
      <c r="F15" s="74"/>
      <c r="G15" s="74"/>
      <c r="H15" s="75"/>
      <c r="I15" s="2"/>
    </row>
    <row r="16" spans="1:9 16384:16384" x14ac:dyDescent="0.25">
      <c r="A16" s="72" t="s">
        <v>22</v>
      </c>
      <c r="B16" s="73"/>
      <c r="C16" s="116"/>
      <c r="D16" s="116"/>
      <c r="E16" s="116"/>
      <c r="F16" s="116"/>
      <c r="G16" s="116"/>
      <c r="H16" s="117"/>
      <c r="I16" s="2"/>
    </row>
    <row r="17" spans="1:9" x14ac:dyDescent="0.25">
      <c r="A17" s="72" t="s">
        <v>23</v>
      </c>
      <c r="B17" s="73"/>
      <c r="C17" s="74"/>
      <c r="D17" s="74"/>
      <c r="E17" s="74"/>
      <c r="F17" s="74"/>
      <c r="G17" s="74"/>
      <c r="H17" s="75"/>
      <c r="I17" s="2"/>
    </row>
    <row r="18" spans="1:9" ht="15.75" thickBot="1" x14ac:dyDescent="0.3">
      <c r="A18" s="114" t="s">
        <v>24</v>
      </c>
      <c r="B18" s="115"/>
      <c r="C18" s="118"/>
      <c r="D18" s="118"/>
      <c r="E18" s="118"/>
      <c r="F18" s="118"/>
      <c r="G18" s="118"/>
      <c r="H18" s="119"/>
      <c r="I18" s="2"/>
    </row>
    <row r="19" spans="1:9" ht="15.75" thickBot="1" x14ac:dyDescent="0.3">
      <c r="A19" s="10"/>
      <c r="B19" s="11"/>
      <c r="C19" s="11"/>
      <c r="D19" s="11"/>
      <c r="E19" s="11"/>
      <c r="F19" s="11"/>
      <c r="G19" s="11"/>
      <c r="H19" s="12"/>
      <c r="I19" s="4"/>
    </row>
    <row r="20" spans="1:9" ht="15.75" thickBot="1" x14ac:dyDescent="0.3">
      <c r="A20" s="84" t="s">
        <v>2</v>
      </c>
      <c r="B20" s="85"/>
      <c r="C20" s="85"/>
      <c r="D20" s="85"/>
      <c r="E20" s="85"/>
      <c r="F20" s="85"/>
      <c r="G20" s="85"/>
      <c r="H20" s="86"/>
      <c r="I20" s="2"/>
    </row>
    <row r="21" spans="1:9" ht="21" customHeight="1" x14ac:dyDescent="0.25">
      <c r="A21" s="48" t="s">
        <v>4</v>
      </c>
      <c r="B21" s="49" t="s">
        <v>3</v>
      </c>
      <c r="C21" s="49" t="s">
        <v>5</v>
      </c>
      <c r="D21" s="49" t="s">
        <v>6</v>
      </c>
      <c r="E21" s="49" t="s">
        <v>26</v>
      </c>
      <c r="F21" s="49" t="s">
        <v>7</v>
      </c>
      <c r="G21" s="49" t="s">
        <v>8</v>
      </c>
      <c r="H21" s="19" t="s">
        <v>9</v>
      </c>
      <c r="I21" s="2"/>
    </row>
    <row r="22" spans="1:9" ht="78" customHeight="1" x14ac:dyDescent="0.25">
      <c r="A22" s="15">
        <v>1</v>
      </c>
      <c r="B22" s="50">
        <v>1</v>
      </c>
      <c r="C22" s="57" t="s">
        <v>36</v>
      </c>
      <c r="D22" s="52" t="s">
        <v>28</v>
      </c>
      <c r="E22" s="15">
        <v>328</v>
      </c>
      <c r="F22" s="46"/>
      <c r="G22" s="17"/>
      <c r="H22" s="20">
        <f>ROUNDDOWN((E22*G22),2)</f>
        <v>0</v>
      </c>
      <c r="I22" s="2"/>
    </row>
    <row r="23" spans="1:9" ht="89.25" customHeight="1" x14ac:dyDescent="0.25">
      <c r="A23" s="15">
        <v>1</v>
      </c>
      <c r="B23" s="50">
        <v>2</v>
      </c>
      <c r="C23" s="60" t="s">
        <v>37</v>
      </c>
      <c r="D23" s="53" t="s">
        <v>6</v>
      </c>
      <c r="E23" s="15">
        <v>492</v>
      </c>
      <c r="F23" s="46"/>
      <c r="G23" s="17"/>
      <c r="H23" s="20">
        <f t="shared" ref="H23:H43" si="0">ROUNDDOWN((E23*G23),2)</f>
        <v>0</v>
      </c>
      <c r="I23" s="2"/>
    </row>
    <row r="24" spans="1:9" ht="72" customHeight="1" x14ac:dyDescent="0.25">
      <c r="A24" s="15">
        <v>1</v>
      </c>
      <c r="B24" s="50">
        <v>3</v>
      </c>
      <c r="C24" s="61" t="s">
        <v>38</v>
      </c>
      <c r="D24" s="54" t="s">
        <v>6</v>
      </c>
      <c r="E24" s="15">
        <v>123</v>
      </c>
      <c r="F24" s="46"/>
      <c r="G24" s="17"/>
      <c r="H24" s="20">
        <f t="shared" si="0"/>
        <v>0</v>
      </c>
      <c r="I24" s="2"/>
    </row>
    <row r="25" spans="1:9" ht="133.5" customHeight="1" x14ac:dyDescent="0.25">
      <c r="A25" s="15">
        <v>1</v>
      </c>
      <c r="B25" s="50">
        <v>4</v>
      </c>
      <c r="C25" s="60" t="s">
        <v>39</v>
      </c>
      <c r="D25" s="54" t="s">
        <v>6</v>
      </c>
      <c r="E25" s="15">
        <v>820</v>
      </c>
      <c r="F25" s="46"/>
      <c r="G25" s="17"/>
      <c r="H25" s="20">
        <f t="shared" si="0"/>
        <v>0</v>
      </c>
      <c r="I25" s="2"/>
    </row>
    <row r="26" spans="1:9" ht="94.5" customHeight="1" x14ac:dyDescent="0.25">
      <c r="A26" s="15">
        <v>1</v>
      </c>
      <c r="B26" s="50">
        <v>5</v>
      </c>
      <c r="C26" s="58" t="s">
        <v>40</v>
      </c>
      <c r="D26" s="52" t="s">
        <v>29</v>
      </c>
      <c r="E26" s="15">
        <v>1476</v>
      </c>
      <c r="F26" s="46"/>
      <c r="G26" s="17"/>
      <c r="H26" s="20">
        <f t="shared" si="0"/>
        <v>0</v>
      </c>
      <c r="I26" s="2"/>
    </row>
    <row r="27" spans="1:9" ht="47.25" customHeight="1" x14ac:dyDescent="0.25">
      <c r="A27" s="15">
        <v>1</v>
      </c>
      <c r="B27" s="50">
        <v>6</v>
      </c>
      <c r="C27" s="60" t="s">
        <v>41</v>
      </c>
      <c r="D27" s="52" t="s">
        <v>30</v>
      </c>
      <c r="E27" s="15">
        <v>205</v>
      </c>
      <c r="F27" s="46"/>
      <c r="G27" s="17"/>
      <c r="H27" s="20">
        <f t="shared" si="0"/>
        <v>0</v>
      </c>
      <c r="I27" s="2"/>
    </row>
    <row r="28" spans="1:9" ht="63" customHeight="1" x14ac:dyDescent="0.25">
      <c r="A28" s="15">
        <v>1</v>
      </c>
      <c r="B28" s="50">
        <v>7</v>
      </c>
      <c r="C28" s="60" t="s">
        <v>42</v>
      </c>
      <c r="D28" s="54" t="s">
        <v>31</v>
      </c>
      <c r="E28" s="15">
        <v>41</v>
      </c>
      <c r="F28" s="46"/>
      <c r="G28" s="17"/>
      <c r="H28" s="20">
        <f t="shared" si="0"/>
        <v>0</v>
      </c>
      <c r="I28" s="2"/>
    </row>
    <row r="29" spans="1:9" ht="61.5" customHeight="1" x14ac:dyDescent="0.25">
      <c r="A29" s="16">
        <v>1</v>
      </c>
      <c r="B29" s="51">
        <v>8</v>
      </c>
      <c r="C29" s="60" t="s">
        <v>43</v>
      </c>
      <c r="D29" s="54" t="s">
        <v>6</v>
      </c>
      <c r="E29" s="15">
        <v>205</v>
      </c>
      <c r="F29" s="47"/>
      <c r="G29" s="18"/>
      <c r="H29" s="20">
        <f t="shared" si="0"/>
        <v>0</v>
      </c>
      <c r="I29" s="2"/>
    </row>
    <row r="30" spans="1:9" ht="138" customHeight="1" x14ac:dyDescent="0.25">
      <c r="A30" s="16">
        <v>1</v>
      </c>
      <c r="B30" s="51">
        <v>9</v>
      </c>
      <c r="C30" s="60" t="s">
        <v>44</v>
      </c>
      <c r="D30" s="54" t="s">
        <v>6</v>
      </c>
      <c r="E30" s="15">
        <v>82</v>
      </c>
      <c r="F30" s="47"/>
      <c r="G30" s="18"/>
      <c r="H30" s="20">
        <f t="shared" si="0"/>
        <v>0</v>
      </c>
      <c r="I30" s="2"/>
    </row>
    <row r="31" spans="1:9" ht="66.75" customHeight="1" x14ac:dyDescent="0.25">
      <c r="A31" s="16">
        <v>1</v>
      </c>
      <c r="B31" s="51">
        <v>10</v>
      </c>
      <c r="C31" s="60" t="s">
        <v>45</v>
      </c>
      <c r="D31" s="52" t="s">
        <v>58</v>
      </c>
      <c r="E31" s="15">
        <v>328</v>
      </c>
      <c r="F31" s="47"/>
      <c r="G31" s="18"/>
      <c r="H31" s="20">
        <f t="shared" si="0"/>
        <v>0</v>
      </c>
      <c r="I31" s="2"/>
    </row>
    <row r="32" spans="1:9" ht="79.5" customHeight="1" x14ac:dyDescent="0.25">
      <c r="A32" s="16">
        <v>1</v>
      </c>
      <c r="B32" s="51">
        <v>11</v>
      </c>
      <c r="C32" s="58" t="s">
        <v>46</v>
      </c>
      <c r="D32" s="54" t="s">
        <v>6</v>
      </c>
      <c r="E32" s="16">
        <v>164</v>
      </c>
      <c r="F32" s="47"/>
      <c r="G32" s="18"/>
      <c r="H32" s="20">
        <f t="shared" si="0"/>
        <v>0</v>
      </c>
      <c r="I32" s="2"/>
    </row>
    <row r="33" spans="1:9" ht="63" customHeight="1" x14ac:dyDescent="0.25">
      <c r="A33" s="16">
        <v>1</v>
      </c>
      <c r="B33" s="51">
        <v>12</v>
      </c>
      <c r="C33" s="60" t="s">
        <v>47</v>
      </c>
      <c r="D33" s="55" t="s">
        <v>32</v>
      </c>
      <c r="E33" s="16">
        <v>410</v>
      </c>
      <c r="F33" s="47"/>
      <c r="G33" s="18"/>
      <c r="H33" s="20">
        <f t="shared" si="0"/>
        <v>0</v>
      </c>
      <c r="I33" s="2"/>
    </row>
    <row r="34" spans="1:9" ht="45" customHeight="1" x14ac:dyDescent="0.25">
      <c r="A34" s="16">
        <v>1</v>
      </c>
      <c r="B34" s="51">
        <v>13</v>
      </c>
      <c r="C34" s="60" t="s">
        <v>57</v>
      </c>
      <c r="D34" s="55" t="s">
        <v>33</v>
      </c>
      <c r="E34" s="16">
        <v>82</v>
      </c>
      <c r="F34" s="47"/>
      <c r="G34" s="18"/>
      <c r="H34" s="20">
        <f t="shared" si="0"/>
        <v>0</v>
      </c>
      <c r="I34" s="2"/>
    </row>
    <row r="35" spans="1:9" ht="76.5" customHeight="1" x14ac:dyDescent="0.25">
      <c r="A35" s="16">
        <v>1</v>
      </c>
      <c r="B35" s="51">
        <v>14</v>
      </c>
      <c r="C35" s="58" t="s">
        <v>48</v>
      </c>
      <c r="D35" s="55" t="s">
        <v>33</v>
      </c>
      <c r="E35" s="16">
        <v>123</v>
      </c>
      <c r="F35" s="47"/>
      <c r="G35" s="18"/>
      <c r="H35" s="20">
        <f t="shared" si="0"/>
        <v>0</v>
      </c>
      <c r="I35" s="2"/>
    </row>
    <row r="36" spans="1:9" ht="63.75" customHeight="1" x14ac:dyDescent="0.25">
      <c r="A36" s="16">
        <v>1</v>
      </c>
      <c r="B36" s="51">
        <v>15</v>
      </c>
      <c r="C36" s="60" t="s">
        <v>49</v>
      </c>
      <c r="D36" s="55" t="s">
        <v>32</v>
      </c>
      <c r="E36" s="16">
        <v>246</v>
      </c>
      <c r="F36" s="47"/>
      <c r="G36" s="18"/>
      <c r="H36" s="20">
        <f t="shared" si="0"/>
        <v>0</v>
      </c>
      <c r="I36" s="2"/>
    </row>
    <row r="37" spans="1:9" ht="137.25" customHeight="1" x14ac:dyDescent="0.25">
      <c r="A37" s="16">
        <v>1</v>
      </c>
      <c r="B37" s="51">
        <v>16</v>
      </c>
      <c r="C37" s="60" t="s">
        <v>50</v>
      </c>
      <c r="D37" s="55" t="s">
        <v>6</v>
      </c>
      <c r="E37" s="16">
        <v>41</v>
      </c>
      <c r="F37" s="47"/>
      <c r="G37" s="18"/>
      <c r="H37" s="20">
        <f t="shared" si="0"/>
        <v>0</v>
      </c>
      <c r="I37" s="2"/>
    </row>
    <row r="38" spans="1:9" ht="61.5" customHeight="1" x14ac:dyDescent="0.25">
      <c r="A38" s="16">
        <v>1</v>
      </c>
      <c r="B38" s="51">
        <v>17</v>
      </c>
      <c r="C38" s="60" t="s">
        <v>51</v>
      </c>
      <c r="D38" s="56" t="s">
        <v>34</v>
      </c>
      <c r="E38" s="16">
        <v>82</v>
      </c>
      <c r="F38" s="47"/>
      <c r="G38" s="18"/>
      <c r="H38" s="20">
        <f t="shared" si="0"/>
        <v>0</v>
      </c>
      <c r="I38" s="2"/>
    </row>
    <row r="39" spans="1:9" ht="63" customHeight="1" x14ac:dyDescent="0.25">
      <c r="A39" s="16">
        <v>1</v>
      </c>
      <c r="B39" s="51">
        <v>18</v>
      </c>
      <c r="C39" s="60" t="s">
        <v>52</v>
      </c>
      <c r="D39" s="56" t="s">
        <v>34</v>
      </c>
      <c r="E39" s="16">
        <v>82</v>
      </c>
      <c r="F39" s="47"/>
      <c r="G39" s="18"/>
      <c r="H39" s="20">
        <f t="shared" si="0"/>
        <v>0</v>
      </c>
      <c r="I39" s="2"/>
    </row>
    <row r="40" spans="1:9" ht="49.5" customHeight="1" x14ac:dyDescent="0.25">
      <c r="A40" s="16">
        <v>1</v>
      </c>
      <c r="B40" s="51">
        <v>19</v>
      </c>
      <c r="C40" s="60" t="s">
        <v>53</v>
      </c>
      <c r="D40" s="56" t="s">
        <v>35</v>
      </c>
      <c r="E40" s="16">
        <v>205</v>
      </c>
      <c r="F40" s="47"/>
      <c r="G40" s="18"/>
      <c r="H40" s="20">
        <f t="shared" si="0"/>
        <v>0</v>
      </c>
      <c r="I40" s="2"/>
    </row>
    <row r="41" spans="1:9" ht="135" customHeight="1" x14ac:dyDescent="0.25">
      <c r="A41" s="16">
        <v>1</v>
      </c>
      <c r="B41" s="51">
        <v>20</v>
      </c>
      <c r="C41" s="58" t="s">
        <v>54</v>
      </c>
      <c r="D41" s="55" t="s">
        <v>6</v>
      </c>
      <c r="E41" s="16">
        <v>82</v>
      </c>
      <c r="F41" s="47"/>
      <c r="G41" s="18"/>
      <c r="H41" s="20">
        <f t="shared" si="0"/>
        <v>0</v>
      </c>
      <c r="I41" s="2"/>
    </row>
    <row r="42" spans="1:9" ht="108.75" customHeight="1" x14ac:dyDescent="0.25">
      <c r="A42" s="16">
        <v>1</v>
      </c>
      <c r="B42" s="51">
        <v>21</v>
      </c>
      <c r="C42" s="60" t="s">
        <v>55</v>
      </c>
      <c r="D42" s="55" t="s">
        <v>6</v>
      </c>
      <c r="E42" s="16">
        <v>123</v>
      </c>
      <c r="F42" s="47"/>
      <c r="G42" s="18"/>
      <c r="H42" s="20">
        <f t="shared" si="0"/>
        <v>0</v>
      </c>
      <c r="I42" s="2"/>
    </row>
    <row r="43" spans="1:9" ht="47.25" customHeight="1" x14ac:dyDescent="0.25">
      <c r="A43" s="16">
        <v>1</v>
      </c>
      <c r="B43" s="51">
        <v>22</v>
      </c>
      <c r="C43" s="59" t="s">
        <v>56</v>
      </c>
      <c r="D43" s="55" t="s">
        <v>6</v>
      </c>
      <c r="E43" s="16">
        <v>82</v>
      </c>
      <c r="F43" s="47"/>
      <c r="G43" s="18"/>
      <c r="H43" s="20">
        <f t="shared" si="0"/>
        <v>0</v>
      </c>
      <c r="I43" s="2"/>
    </row>
    <row r="44" spans="1:9" ht="15.75" thickBot="1" x14ac:dyDescent="0.3">
      <c r="A44" s="97" t="s">
        <v>15</v>
      </c>
      <c r="B44" s="98"/>
      <c r="C44" s="98"/>
      <c r="D44" s="98"/>
      <c r="E44" s="98"/>
      <c r="F44" s="98"/>
      <c r="G44" s="99"/>
      <c r="H44" s="21">
        <f>SUM(H22:H43)</f>
        <v>0</v>
      </c>
      <c r="I44" s="2"/>
    </row>
    <row r="45" spans="1:9" s="9" customFormat="1" ht="15.75" thickBot="1" x14ac:dyDescent="0.3">
      <c r="A45" s="10"/>
      <c r="B45" s="11"/>
      <c r="C45" s="11"/>
      <c r="D45" s="11"/>
      <c r="E45" s="11"/>
      <c r="F45" s="11"/>
      <c r="G45" s="11"/>
      <c r="H45" s="13"/>
    </row>
    <row r="46" spans="1:9" ht="15.75" thickBot="1" x14ac:dyDescent="0.3">
      <c r="A46" s="102" t="s">
        <v>14</v>
      </c>
      <c r="B46" s="103"/>
      <c r="C46" s="103"/>
      <c r="D46" s="103"/>
      <c r="E46" s="103"/>
      <c r="F46" s="103"/>
      <c r="G46" s="103"/>
      <c r="H46" s="104"/>
      <c r="I46" s="2"/>
    </row>
    <row r="47" spans="1:9" ht="18.75" customHeight="1" x14ac:dyDescent="0.25">
      <c r="A47" s="63" t="s">
        <v>60</v>
      </c>
      <c r="B47" s="64"/>
      <c r="C47" s="64"/>
      <c r="D47" s="64"/>
      <c r="E47" s="64"/>
      <c r="F47" s="64"/>
      <c r="G47" s="64"/>
      <c r="H47" s="31"/>
      <c r="I47" s="2"/>
    </row>
    <row r="48" spans="1:9" ht="21" customHeight="1" x14ac:dyDescent="0.25">
      <c r="A48" s="108" t="s">
        <v>12</v>
      </c>
      <c r="B48" s="109"/>
      <c r="C48" s="109"/>
      <c r="D48" s="109"/>
      <c r="E48" s="109"/>
      <c r="F48" s="109"/>
      <c r="G48" s="109"/>
      <c r="H48" s="110"/>
      <c r="I48" s="2"/>
    </row>
    <row r="49" spans="1:9" s="4" customFormat="1" ht="35.25" customHeight="1" x14ac:dyDescent="0.25">
      <c r="A49" s="111" t="s">
        <v>10</v>
      </c>
      <c r="B49" s="112"/>
      <c r="C49" s="112"/>
      <c r="D49" s="112"/>
      <c r="E49" s="112"/>
      <c r="F49" s="112"/>
      <c r="G49" s="112"/>
      <c r="H49" s="112"/>
      <c r="I49" s="2"/>
    </row>
    <row r="50" spans="1:9" s="8" customFormat="1" ht="0.75" customHeight="1" x14ac:dyDescent="0.25">
      <c r="A50" s="7"/>
      <c r="B50" s="7"/>
      <c r="C50" s="7"/>
      <c r="D50" s="7"/>
      <c r="E50" s="7"/>
      <c r="F50" s="7"/>
      <c r="G50" s="7"/>
      <c r="H50" s="7"/>
      <c r="I50" s="5"/>
    </row>
    <row r="51" spans="1:9" s="4" customFormat="1" ht="24" customHeight="1" x14ac:dyDescent="0.25">
      <c r="A51" s="32" t="s">
        <v>11</v>
      </c>
      <c r="B51" s="106"/>
      <c r="C51" s="106"/>
      <c r="D51" s="6"/>
      <c r="E51" s="6"/>
      <c r="F51" s="6"/>
      <c r="G51" s="6"/>
      <c r="H51" s="33"/>
      <c r="I51" s="2"/>
    </row>
    <row r="52" spans="1:9" s="4" customFormat="1" ht="0.75" hidden="1" customHeight="1" x14ac:dyDescent="0.25">
      <c r="A52" s="34"/>
      <c r="B52" s="35"/>
      <c r="C52" s="35"/>
      <c r="D52" s="34"/>
      <c r="E52" s="34"/>
      <c r="F52" s="34"/>
      <c r="G52" s="34"/>
      <c r="H52" s="34"/>
      <c r="I52" s="2"/>
    </row>
    <row r="53" spans="1:9" s="4" customFormat="1" x14ac:dyDescent="0.25">
      <c r="A53" s="36" t="s">
        <v>13</v>
      </c>
      <c r="B53" s="107"/>
      <c r="C53" s="107"/>
      <c r="D53" s="37"/>
      <c r="E53" s="37"/>
      <c r="F53" s="37"/>
      <c r="G53" s="37"/>
      <c r="H53" s="37"/>
      <c r="I53" s="2"/>
    </row>
    <row r="54" spans="1:9" s="4" customFormat="1" x14ac:dyDescent="0.25">
      <c r="A54" s="38"/>
      <c r="B54" s="39"/>
      <c r="C54" s="39"/>
      <c r="D54" s="39"/>
      <c r="E54" s="39"/>
      <c r="F54" s="39"/>
      <c r="G54" s="39"/>
      <c r="H54" s="40"/>
      <c r="I54" s="2"/>
    </row>
    <row r="55" spans="1:9" ht="12.75" customHeight="1" thickBot="1" x14ac:dyDescent="0.3">
      <c r="A55" s="41"/>
      <c r="B55" s="113"/>
      <c r="C55" s="113"/>
      <c r="D55" s="113"/>
      <c r="E55" s="113"/>
      <c r="F55" s="113"/>
      <c r="G55" s="113"/>
      <c r="H55" s="42"/>
      <c r="I55" s="2"/>
    </row>
    <row r="56" spans="1:9" x14ac:dyDescent="0.25">
      <c r="A56" s="41"/>
      <c r="B56" s="105" t="s">
        <v>61</v>
      </c>
      <c r="C56" s="105"/>
      <c r="D56" s="105"/>
      <c r="E56" s="105"/>
      <c r="F56" s="105"/>
      <c r="G56" s="105"/>
      <c r="H56" s="42"/>
      <c r="I56" s="2"/>
    </row>
    <row r="57" spans="1:9" ht="9.75" customHeight="1" thickBot="1" x14ac:dyDescent="0.3">
      <c r="A57" s="43"/>
      <c r="B57" s="44"/>
      <c r="C57" s="44"/>
      <c r="D57" s="44"/>
      <c r="E57" s="44"/>
      <c r="F57" s="44"/>
      <c r="G57" s="44"/>
      <c r="H57" s="45"/>
      <c r="I57" s="2"/>
    </row>
    <row r="58" spans="1:9" ht="8.25" customHeight="1" x14ac:dyDescent="0.25">
      <c r="A58"/>
      <c r="B58"/>
      <c r="C58"/>
      <c r="D58"/>
      <c r="E58"/>
      <c r="F58"/>
      <c r="G58"/>
      <c r="H58"/>
    </row>
    <row r="59" spans="1:9" hidden="1" x14ac:dyDescent="0.25"/>
    <row r="60" spans="1:9" hidden="1" x14ac:dyDescent="0.25"/>
    <row r="61" spans="1:9" hidden="1" x14ac:dyDescent="0.25"/>
    <row r="62" spans="1:9" hidden="1" x14ac:dyDescent="0.25"/>
    <row r="63" spans="1:9" hidden="1" x14ac:dyDescent="0.25"/>
    <row r="64" spans="1:9" hidden="1" x14ac:dyDescent="0.25"/>
    <row r="65" spans="8:8" ht="15.75" hidden="1" thickBot="1" x14ac:dyDescent="0.3"/>
    <row r="66" spans="8:8" hidden="1" x14ac:dyDescent="0.25">
      <c r="H66" s="3"/>
    </row>
    <row r="67" spans="8:8" hidden="1" x14ac:dyDescent="0.25"/>
    <row r="68" spans="8:8" hidden="1" x14ac:dyDescent="0.25"/>
    <row r="69" spans="8:8" hidden="1" x14ac:dyDescent="0.25"/>
    <row r="70" spans="8:8" hidden="1" x14ac:dyDescent="0.25"/>
    <row r="71" spans="8:8" x14ac:dyDescent="0.25"/>
    <row r="72" spans="8:8" x14ac:dyDescent="0.25"/>
    <row r="73" spans="8:8" x14ac:dyDescent="0.25"/>
    <row r="74" spans="8:8" x14ac:dyDescent="0.25"/>
    <row r="75" spans="8:8" x14ac:dyDescent="0.25"/>
    <row r="76" spans="8:8" x14ac:dyDescent="0.25"/>
    <row r="77" spans="8:8" x14ac:dyDescent="0.25"/>
    <row r="78" spans="8:8" x14ac:dyDescent="0.25"/>
    <row r="79" spans="8:8" x14ac:dyDescent="0.25"/>
    <row r="80" spans="8: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</sheetData>
  <sheetProtection password="D397" sheet="1" objects="1" scenarios="1"/>
  <mergeCells count="32">
    <mergeCell ref="A44:G44"/>
    <mergeCell ref="C14:H14"/>
    <mergeCell ref="A20:H20"/>
    <mergeCell ref="A46:H46"/>
    <mergeCell ref="B56:G56"/>
    <mergeCell ref="B51:C51"/>
    <mergeCell ref="B53:C53"/>
    <mergeCell ref="A48:H48"/>
    <mergeCell ref="A49:H49"/>
    <mergeCell ref="B55:G55"/>
    <mergeCell ref="A16:B16"/>
    <mergeCell ref="A17:B17"/>
    <mergeCell ref="A18:B18"/>
    <mergeCell ref="C16:H16"/>
    <mergeCell ref="C17:H17"/>
    <mergeCell ref="C18:H18"/>
    <mergeCell ref="B1:H3"/>
    <mergeCell ref="A9:H9"/>
    <mergeCell ref="A10:B10"/>
    <mergeCell ref="A11:B11"/>
    <mergeCell ref="A12:B12"/>
    <mergeCell ref="C10:H10"/>
    <mergeCell ref="C11:H11"/>
    <mergeCell ref="C12:H12"/>
    <mergeCell ref="A4:H4"/>
    <mergeCell ref="B6:G7"/>
    <mergeCell ref="D13:F13"/>
    <mergeCell ref="G13:H13"/>
    <mergeCell ref="A13:B13"/>
    <mergeCell ref="A14:B14"/>
    <mergeCell ref="C15:H15"/>
    <mergeCell ref="A15:B15"/>
  </mergeCells>
  <pageMargins left="0.511811024" right="0.47" top="0.78740157499999996" bottom="0.78740157499999996" header="0.31496062000000002" footer="0.31496062000000002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Kennedy Gutierrez da Luz</cp:lastModifiedBy>
  <cp:lastPrinted>2019-09-10T20:39:09Z</cp:lastPrinted>
  <dcterms:created xsi:type="dcterms:W3CDTF">2018-09-04T15:35:17Z</dcterms:created>
  <dcterms:modified xsi:type="dcterms:W3CDTF">2019-09-10T20:41:34Z</dcterms:modified>
</cp:coreProperties>
</file>