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Plan1!$A$1:$H$104</definedName>
  </definedNames>
  <calcPr calcId="125725"/>
</workbook>
</file>

<file path=xl/calcChain.xml><?xml version="1.0" encoding="utf-8"?>
<calcChain xmlns="http://schemas.openxmlformats.org/spreadsheetml/2006/main">
  <c r="H94" i="1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</calcChain>
</file>

<file path=xl/sharedStrings.xml><?xml version="1.0" encoding="utf-8"?>
<sst xmlns="http://schemas.openxmlformats.org/spreadsheetml/2006/main" count="180" uniqueCount="113">
  <si>
    <t>CÂMARA MUNICIPAL DE BELO HORIZONTE</t>
  </si>
  <si>
    <t>Dados do Objeto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</si>
  <si>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</si>
  <si>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</si>
  <si>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</si>
  <si>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</si>
  <si>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</si>
  <si>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</si>
  <si>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</si>
  <si>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 xml:space="preserve">Local:        </t>
  </si>
  <si>
    <t xml:space="preserve">Data:    </t>
  </si>
  <si>
    <t>Declarações</t>
  </si>
  <si>
    <t>TOTAL GLOBAL</t>
  </si>
  <si>
    <t>CNPJ:</t>
  </si>
  <si>
    <t>Qnt.</t>
  </si>
  <si>
    <t>ANEXO</t>
  </si>
  <si>
    <t>MODELO PARA APRESENTAÇÃO DA PROPOSTA COMERCIAL</t>
  </si>
  <si>
    <t>A empresa acima especificada apresenta, por intermédio de seu representante legal, proposta comercial para o certame epigrafado, conforme o seguinte:</t>
  </si>
  <si>
    <t>Observação: os produtos/serviços ofertados estão de acordo com todas as condições, especificações e características previstas no ANEXO TERMO DE REFERÊNCIA do edital respectivo, responsabilizando-se a licitante, com a apresentação de sua proposta, pela veracidade desta informação.</t>
  </si>
  <si>
    <t>Denominação social:</t>
  </si>
  <si>
    <t>Prazo de validade da proposta comercial: ___ dias (mínimo de 60 dias, observado o art. 6º, da Lei 10.520/2002)</t>
  </si>
  <si>
    <t>Representante legal da licitante</t>
  </si>
  <si>
    <t>ATENÇÃO:
PREENCHER SOMENTE OS CAMPOS EM CINZA</t>
  </si>
  <si>
    <t>Apontador lápis nº2, material metal, tipo escolar, tamanho pequeno, quantidade furos 1, sem reservatório, características adicionais lâmina em aço inxidável</t>
  </si>
  <si>
    <t>unidade</t>
  </si>
  <si>
    <t>Borracha escolar, sem adição de corantes, livre de ftalatos, macia, flexível capaz de remover o grafite sem borrar ou manchar o papel, dimensões no mínimo: espessura 6,5mm; largura 20mm e comprimento 30mm</t>
  </si>
  <si>
    <t>Caixa para arquivo morto, em polionda, cor cinza, medindo, aproximadamente, 25cm x 13cm x 36cm</t>
  </si>
  <si>
    <t>Caneta esferográfica ponta média de cobre de 1.0mm; formato do corpo sextavado, translúcido com respiro, ponta de latão e esfera de tungstênio, tampa com furo de segurança anti-sufocante; rendimento mínimo de escrita de 1500 metros; cor: vermelho</t>
  </si>
  <si>
    <t>Caneta esferográfica ponta média de cobre de 1.0mm; formato do corpo sextavado, translúcido com respiro, ponta de latão e esfera de tungstênio, tampa com furo de segurança anti-sufocante; rendimento mínimo de escrita de 1500 metros; cor: azul</t>
  </si>
  <si>
    <t>Caneta, hidrográfica, preta, 0,4mm</t>
  </si>
  <si>
    <t>Caneta marca texto, material plástico, tipo ponta porosa, chanfrada, tinta de composição especial fluorescente, não recarregável, amarela</t>
  </si>
  <si>
    <t>Caneta marca texto, material plástico, tipo ponta porosa, chanfrada, tinta de composição especial fluorescente, não recarregável, cor de rosa</t>
  </si>
  <si>
    <t>Caneta marca texto, material plástico, tipo ponta porosa, chanfrada, tinta de composição especial fluorescente, não recarregável, cor verde</t>
  </si>
  <si>
    <t>Caneta marca texto, material plástico, tipo ponta porosa, chanfrada, tinta de composição especial fluorescente, não recarregável, cor azul</t>
  </si>
  <si>
    <t>Caneta marca texto, material plástico, tipo ponta porosa, chanfrada, tinta de composição especial fluorescente, não recarregável, cor laranja</t>
  </si>
  <si>
    <t>Caneta hidrocor do tipo ponta grossa, embalagem com 12 cores variadas</t>
  </si>
  <si>
    <t>embalagem com 12 unidades</t>
  </si>
  <si>
    <r>
      <t>Cartolina (papel), cor branca, medida 500mm x 660mm, 150g/m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</si>
  <si>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Cartolina (papel), cores diversas, medida 500mm x 660mm, 150g/m</t>
    </r>
    <r>
      <rPr>
        <vertAlign val="superscript"/>
        <sz val="10"/>
        <color theme="1"/>
        <rFont val="Calibri"/>
        <family val="2"/>
        <scheme val="minor"/>
      </rPr>
      <t xml:space="preserve">2.  </t>
    </r>
    <r>
      <rPr>
        <sz val="10"/>
        <color theme="1"/>
        <rFont val="Calibri"/>
        <family val="2"/>
        <scheme val="minor"/>
      </rPr>
      <t>Exceto branca</t>
    </r>
  </si>
  <si>
    <t>Carimbo numerador automático, com 6 dígitos, repetições consecutivas até 12x, regulagem da quantidade de repetição e de dígitos. Referência: KW-TRIO 20600, Nova Era 126A</t>
  </si>
  <si>
    <t>Calculadora eletrônica; legibilidade com display; 12 dígitos; 2 fontes de energia com bateria e solar; auto-desliga; inclinação do visor; medidas aproximadas de 15cm de altura e 12cm de largura podendo haver uma variação de 3cm para mais ou para menos</t>
  </si>
  <si>
    <t>CD-R gravável, branco imprimível, estojo de acrílico individual, formato slim ou tradicional, em plástico</t>
  </si>
  <si>
    <t>CD-RW, branco imprimível, capacidade 700MB, 80 min, velocidade 4x até 12x, acondicionado em estojo acrílico individual, lacrado do fabricante, no formato slim ou tradicional</t>
  </si>
  <si>
    <t>Clipe, tratamento superficial niquelado, tamanho 2/0, material metal, formato paralelo, apresentação em caixas com 100 unidades</t>
  </si>
  <si>
    <t>caixa com 100 unidades</t>
  </si>
  <si>
    <t>Clipe, tratamento superficial niquelado, tamanho 6/0, material metal, fabricado em arame de aço, formato paralelo, características adicionais pintura antiferrugem, apresentação em caixas com 100 unidades</t>
  </si>
  <si>
    <t>Cola líquida, composição polivinil acetato - PVA, cor branca, aplicação papel, características adicionais lavável e atóxica, frasco com aproximadamente 90g</t>
  </si>
  <si>
    <t>frasco</t>
  </si>
  <si>
    <t>Colchete fixação, ponta arredondada, material aço, tratamento superficial latonado, tamanho nº7, apresentação em caixas com 72 unidades</t>
  </si>
  <si>
    <t>caixa com 72 unidades</t>
  </si>
  <si>
    <t>Colchete fixação, ponta arredondada, material aço, tratamento superficial latonado, tamanho nº12, apresentação em caixas com 72 unidades</t>
  </si>
  <si>
    <t>Corretivo líquido, à base de água, secagem rápida, aplicação papel comum, 18mm</t>
  </si>
  <si>
    <t>Elástico de látex, nº18, cor amarela, pacote com 100g</t>
  </si>
  <si>
    <t>pacote</t>
  </si>
  <si>
    <t>DVD-R gravável, branco imprimível, 4,7 GB, velocidade até 8x, acondicionado em estojo acrílico individual, lacrado do fabricante, no formato slim ou tradicional</t>
  </si>
  <si>
    <r>
      <t>Envelope tipo saco, KRAFT, cor amarelo ouro, 80g/m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, 250mm x 353mm</t>
    </r>
  </si>
  <si>
    <r>
      <t>Envelope tipo saco, sem timbre, cor branca, em papel off-set 90g/m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, 260mm x 360mm</t>
    </r>
  </si>
  <si>
    <r>
      <t>Envelope, material papel Kraft natural, 80g/m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, tipo saco, sem timbre, sem impressão, cor parda, 260mm (largura) x 360mm (altura)</t>
    </r>
  </si>
  <si>
    <r>
      <t>Envelope tipo saco, KRAFT, cor parda, 80g/m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, 310mm x 410mm</t>
    </r>
  </si>
  <si>
    <t>Estilete com cabo plástico rígido, lâmina de aço carbono de 18mm de largura, avanço graduável com trava de segurança</t>
  </si>
  <si>
    <t>Extrator de grampo, em metal inoxidável, tipo espátula</t>
  </si>
  <si>
    <t>Fita adesiva embalagem, material resina e borracha sintética, comprimento 50m, largura 50mm, aplicação empacotamento geral e reforço de pacotes, tipo tubete papelão, cor transparente. Apresentação em rolos.</t>
  </si>
  <si>
    <t>Rolo</t>
  </si>
  <si>
    <t>Fita crepe, tipo monoface, cor palha com medida aproximada de 19mm x 50m. Apresentação em rolos.</t>
  </si>
  <si>
    <t>Fita adesiva, tipo durex, transparente, tamanho 12mm x 10m. Apresentação em rolos.</t>
  </si>
  <si>
    <t>Fita para máquina protocoladora, material nylon, comprimento 10m, largura 9,5mm, CMI 600 hl, para utilização em máquina protocoloadora TECNIBRA TBA 2.0. Referência: Colorprint.</t>
  </si>
  <si>
    <t>Fita adesiva dupla face polipropileno, medidas aproximadas de 12mm x 30m, transparente. Apresentação em rolos.</t>
  </si>
  <si>
    <t>Gizão de cera, tamanho grande, superfície lisa, não tóxico, caixa com 12 cores variadas</t>
  </si>
  <si>
    <t>caixa</t>
  </si>
  <si>
    <t>Grafite para lapiseira 0,7mm HB, escrita macia, mina polimerizada de alta flexibilidade para qualquer lapiseira. Traço preciso. Tubo com 12 unidades</t>
  </si>
  <si>
    <t xml:space="preserve">Tubo com 12 unidades </t>
  </si>
  <si>
    <t>Grafite para lapiseira 0,9mm HB, escrita macia, mina polimerizada de alta flexibilidade para qualquer lapiseira. Traço preciso. Tubo com 12 unidades.</t>
  </si>
  <si>
    <t>Grafite para lapiseira 0,7mm 2B, escrita macia, mina polimerizada de alta flexibilidade para qualquer lapiseira. Traço preciso. Tubo com 12 unidades.</t>
  </si>
  <si>
    <t>Grafite para lapiseira 0,9mm 2B, escrita macia, mina polimerizada de alta flexibilidade para qualquer lapiseira. Traço preciso. Tubo com 12 unidades.</t>
  </si>
  <si>
    <t>Grampeador de mesa, em metal pintado, com, aproximadamente, 20cm de comprimento, 5cm de base e 9cm de altura, capacidade mínima de 200 grampos 26/6</t>
  </si>
  <si>
    <t>Grampo para grampeador, material metal, tratamento superficial galvanizado, tamanho 9/10. Caixa com 5.000 unidades.</t>
  </si>
  <si>
    <t>Grampo para grampeador, material zinco, tratamento superficial galvanizado, tamanho 26/6, caixa com 5.000 unidades.</t>
  </si>
  <si>
    <t>Grampo pasta, material plástico polipropileno, apresentação trilho, comprimento 80mm, capacidade 600 folhas, cor branca, apresentação em pacote com 50 unidades</t>
  </si>
  <si>
    <t>pacote com 50 unidades</t>
  </si>
  <si>
    <t>Grampo trilho, confeccionado em plástico injetado em polietileno, de qualquer cor, com capacidade para armazenar de 400 à 600 folhas, distância entre os furos de 80mm, apresentação em pacotes de 50 unidades. Referências: Dello 0299E, Bacchi, Polycart, Helomax, Polinew.</t>
  </si>
  <si>
    <t>Lapiseira para grafite 0,7mm, corpo em plástico rígido opaco, pulsar, clipe e ponteira confeccionados em metal cromado, borracha branca para apagar grafite embutida embaixo do pulsar. Referência Pentel ou similar.</t>
  </si>
  <si>
    <t>Lapiseira para grafite 0,9mm, corpo em plástico rígido opaco, pulsar, clipe e ponteira confeccionados em metal cromado, borracha branca para apagar grafite embutida embaixo do pulsar. Referência Pentel ou similar.</t>
  </si>
  <si>
    <t>Lápis de cor, corpo em madeira, tamanho grande, caixa com 24 cores variadas</t>
  </si>
  <si>
    <r>
      <t>Livro ata, material papel sulfite, quantidade folhas 100, gramatura 75g/m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, comprimento 297mm, largura 210mm</t>
    </r>
  </si>
  <si>
    <t>Marcador para CD e DVD, permanente, 1mm, tinta azul</t>
  </si>
  <si>
    <t>Marcador permanente, caneta hidrográfica, tinta preta, para escrita em lâmina para retroprojetor, com ponta de 2,0mm</t>
  </si>
  <si>
    <t>Pasta arquivo, material papelão prensado plastificado, tipo AZ, largura 28cm, altura 35cm, lombada 5cm, cor preta, características adicionais com ferragem tipo alavanca com dois furos</t>
  </si>
  <si>
    <t>Pasta arquivo, material papelão prensado plastificado, tipo AZ, largura 28cm, altura 35cm, lombada 8cm, cor preta, características adicionais com ferragem tipo alavanca com dois furos</t>
  </si>
  <si>
    <t>Pasta arquivo, material polipropileno, tipo documento, largura 240mm, altura 350mm, lombada 20mm, cor cinza, características adicionais com aba e elástico, tamanho ofício</t>
  </si>
  <si>
    <t>Pasta com canaleta em polipropileno, cor transparente, medindo aproximadamente 240 x 340mm</t>
  </si>
  <si>
    <t>Pasta tipo catálogo, material papelão revestido de PVC, cor preta, com 4 colchetes internos, com 50 enevelopes plásticos, medidas de 24,5 x 33,5cm</t>
  </si>
  <si>
    <t>Pasta suspensa em cartão timbó ou similar para arquivamento lateral, com ponteiras de plástico, visor e etiquetas, dimensões aproximadas 375 x 235 mm.</t>
  </si>
  <si>
    <t>Perfurador papel, para 2 furos distantes 80mm, material ferro, tipo mesa, funcionamento manual, capacidade de perfuração de 60 a 100 fls.</t>
  </si>
  <si>
    <t>Pilha alcalina, AA, cilíndrica, 1,5v</t>
  </si>
  <si>
    <t>Pilha alcalina, AAA, Cilíndrica, 1,5v</t>
  </si>
  <si>
    <t>Pilha alcalina A23, para controle remoto 12 Volts</t>
  </si>
  <si>
    <t xml:space="preserve">Pincel quadro branco / magnético, material plástico, material ponta fibra sintética, cor verde, características adicionais ponta arredondada, espessura do traço aprox. 4,0mm. </t>
  </si>
  <si>
    <t xml:space="preserve">Pincel quadro branco / magnético, material plástico, material ponta fibra sintética, cor azul, características adicionais ponta arredondada, espessura do traço aprox. 4,0mm. </t>
  </si>
  <si>
    <t xml:space="preserve">Pincel quadro branco / magnético, material plástico, material ponta fibra sintética, cor vermelha, características adicionais ponta arredondada, espessura do traço aprox. 4,0mm. </t>
  </si>
  <si>
    <t xml:space="preserve">Porta-lápis/canetas/clipes: porta objetos conjugado, com no mínimo 2 compartimentos, em material acrílico ou em poliestireno, cor fumê, cristal ou preto, comprimento mínimo 17cm. </t>
  </si>
  <si>
    <t>Prancheta em acrílico transparente, tamanho ofício, 216 mm x 343 mm, dotada de garra metálica não oxidável.</t>
  </si>
  <si>
    <t>Pen drive de capacidade 16GB e conexão usb 2.0</t>
  </si>
  <si>
    <t xml:space="preserve">Quadro de avisos, material cortiça, tamanho 90x60. Moldura de alumínio ou madeira. </t>
  </si>
  <si>
    <t>Quadro de avisos, material cortiça, tamanho 60x40. Moldura de alumínio ou madeira.</t>
  </si>
  <si>
    <t>Quadro de avisos tamanho A4, de plástico transparente.</t>
  </si>
  <si>
    <t>Régua plástica, transparente, 30 cm de comprimento, material acrílico, comprimento 30, graduação centímetro, tipo material flexível.</t>
  </si>
  <si>
    <t>Rolo de cadarço 50 metros, 100% algodão cru, 1,5 cm de largura, referência 600/20. Unidade: Rolo.</t>
  </si>
  <si>
    <t>rolo</t>
  </si>
  <si>
    <t>Suporte, para fita adesiva, fabricado em plástico, lâmina aço inox, para fitas de 12mm x 10m e 12mm x 33m medindo aproximadamente 15 cm x 6 cm. Unidade.</t>
  </si>
  <si>
    <t>Tesoura multiuso, lâmina em aço inoxidável, cabo anatômico em polipropileno, comprimento aproximado de 24cm medidas aproximadas. Referências: Mundial 661-8, Tramontina 25950147, Brinox 21cm 81/2”</t>
  </si>
  <si>
    <t>Tinta para carimbo, cor preta, componentes base d’agua, capacidade frasco 28 ml. Uso em carimbos automáticos.</t>
  </si>
  <si>
    <t>Tinta para carimbo de borracha, cor preta, secagem rápida, frasco 40 ml.</t>
  </si>
  <si>
    <t>Pregão Eletrônico nº 08/2019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</si>
</sst>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0" borderId="4" xfId="0" applyBorder="1" applyProtection="1">
      <protection hidden="1"/>
    </xf>
    <xf numFmtId="0" fontId="0" fillId="0" borderId="0" xfId="0" applyBorder="1"/>
    <xf numFmtId="0" fontId="1" fillId="3" borderId="30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/>
    <xf numFmtId="0" fontId="4" fillId="3" borderId="11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16" xfId="0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/>
    <xf numFmtId="0" fontId="0" fillId="3" borderId="17" xfId="0" applyFill="1" applyBorder="1"/>
    <xf numFmtId="0" fontId="4" fillId="3" borderId="12" xfId="0" applyFont="1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10" xfId="0" applyFill="1" applyBorder="1"/>
    <xf numFmtId="0" fontId="0" fillId="3" borderId="28" xfId="0" applyFill="1" applyBorder="1"/>
    <xf numFmtId="0" fontId="4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" fillId="3" borderId="25" xfId="0" applyFont="1" applyFill="1" applyBorder="1" applyAlignment="1" applyProtection="1">
      <alignment horizontal="right"/>
    </xf>
    <xf numFmtId="0" fontId="1" fillId="3" borderId="26" xfId="0" applyFont="1" applyFill="1" applyBorder="1" applyAlignment="1" applyProtection="1">
      <alignment horizontal="right"/>
    </xf>
    <xf numFmtId="0" fontId="1" fillId="3" borderId="27" xfId="0" applyFont="1" applyFill="1" applyBorder="1" applyAlignment="1" applyProtection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  <xf numFmtId="165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justify" vertical="center" wrapText="1"/>
    </xf>
    <xf numFmtId="0" fontId="4" fillId="3" borderId="22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Normal="100" workbookViewId="0">
      <selection activeCell="F16" sqref="F16"/>
    </sheetView>
  </sheetViews>
  <sheetFormatPr defaultColWidth="0" defaultRowHeight="15" zeroHeight="1"/>
  <cols>
    <col min="1" max="1" width="6.7109375" style="1" customWidth="1"/>
    <col min="2" max="2" width="7.5703125" style="1" customWidth="1"/>
    <col min="3" max="3" width="27.140625" style="1" customWidth="1"/>
    <col min="4" max="4" width="9.42578125" style="1" customWidth="1"/>
    <col min="5" max="5" width="4.7109375" style="1" customWidth="1"/>
    <col min="6" max="6" width="10.5703125" style="1" customWidth="1"/>
    <col min="7" max="7" width="12.7109375" style="1" customWidth="1"/>
    <col min="8" max="8" width="13.140625" style="1" customWidth="1"/>
    <col min="9" max="9" width="1.140625" customWidth="1"/>
    <col min="10" max="16384" width="9.140625" hidden="1"/>
  </cols>
  <sheetData>
    <row r="1" spans="1:9">
      <c r="A1" s="29"/>
      <c r="B1" s="43" t="s">
        <v>0</v>
      </c>
      <c r="C1" s="44"/>
      <c r="D1" s="44"/>
      <c r="E1" s="44"/>
      <c r="F1" s="44"/>
      <c r="G1" s="44"/>
      <c r="H1" s="45"/>
    </row>
    <row r="2" spans="1:9">
      <c r="A2" s="28"/>
      <c r="B2" s="46"/>
      <c r="C2" s="46"/>
      <c r="D2" s="46"/>
      <c r="E2" s="46"/>
      <c r="F2" s="46"/>
      <c r="G2" s="46"/>
      <c r="H2" s="47"/>
      <c r="I2" s="2"/>
    </row>
    <row r="3" spans="1:9" ht="15.75" thickBot="1">
      <c r="A3" s="28"/>
      <c r="B3" s="48"/>
      <c r="C3" s="48"/>
      <c r="D3" s="48"/>
      <c r="E3" s="48"/>
      <c r="F3" s="48"/>
      <c r="G3" s="48"/>
      <c r="H3" s="49"/>
      <c r="I3" s="2"/>
    </row>
    <row r="4" spans="1:9" ht="21.75" customHeight="1">
      <c r="A4" s="60" t="s">
        <v>15</v>
      </c>
      <c r="B4" s="61"/>
      <c r="C4" s="61"/>
      <c r="D4" s="61"/>
      <c r="E4" s="61"/>
      <c r="F4" s="61"/>
      <c r="G4" s="61"/>
      <c r="H4" s="62"/>
      <c r="I4" s="2"/>
    </row>
    <row r="5" spans="1:9" ht="20.25" customHeight="1" thickBot="1">
      <c r="A5" s="64" t="s">
        <v>16</v>
      </c>
      <c r="B5" s="65"/>
      <c r="C5" s="65"/>
      <c r="D5" s="65"/>
      <c r="E5" s="65"/>
      <c r="F5" s="65"/>
      <c r="G5" s="65"/>
      <c r="H5" s="66"/>
      <c r="I5" s="4"/>
    </row>
    <row r="6" spans="1:9" ht="16.5" thickBot="1">
      <c r="A6" s="67" t="s">
        <v>112</v>
      </c>
      <c r="B6" s="68"/>
      <c r="C6" s="68"/>
      <c r="D6" s="68"/>
      <c r="E6" s="68"/>
      <c r="F6" s="68"/>
      <c r="G6" s="68"/>
      <c r="H6" s="69"/>
      <c r="I6" s="4"/>
    </row>
    <row r="7" spans="1:9" ht="13.5" customHeight="1">
      <c r="A7" s="8"/>
      <c r="B7" s="9"/>
      <c r="C7" s="9"/>
      <c r="D7" s="9"/>
      <c r="E7" s="9"/>
      <c r="F7" s="9"/>
      <c r="G7" s="9"/>
      <c r="H7" s="5"/>
      <c r="I7" s="4"/>
    </row>
    <row r="8" spans="1:9" ht="15.75">
      <c r="A8" s="10"/>
      <c r="B8" s="63" t="s">
        <v>22</v>
      </c>
      <c r="C8" s="63"/>
      <c r="D8" s="63"/>
      <c r="E8" s="63"/>
      <c r="F8" s="63"/>
      <c r="G8" s="63"/>
      <c r="H8" s="6"/>
      <c r="I8" s="4"/>
    </row>
    <row r="9" spans="1:9" ht="18" customHeight="1">
      <c r="A9" s="10"/>
      <c r="B9" s="63"/>
      <c r="C9" s="63"/>
      <c r="D9" s="63"/>
      <c r="E9" s="63"/>
      <c r="F9" s="63"/>
      <c r="G9" s="63"/>
      <c r="H9" s="6"/>
      <c r="I9" s="4"/>
    </row>
    <row r="10" spans="1:9" ht="16.5" thickBot="1">
      <c r="A10" s="11"/>
      <c r="B10" s="12"/>
      <c r="C10" s="12"/>
      <c r="D10" s="12"/>
      <c r="E10" s="12"/>
      <c r="F10" s="12"/>
      <c r="G10" s="12"/>
      <c r="H10" s="7"/>
      <c r="I10" s="4"/>
    </row>
    <row r="11" spans="1:9" ht="24.75" customHeight="1">
      <c r="A11" s="50" t="s">
        <v>19</v>
      </c>
      <c r="B11" s="51"/>
      <c r="C11" s="54"/>
      <c r="D11" s="55"/>
      <c r="E11" s="55"/>
      <c r="F11" s="55"/>
      <c r="G11" s="55"/>
      <c r="H11" s="56"/>
      <c r="I11" s="2"/>
    </row>
    <row r="12" spans="1:9" ht="20.25" customHeight="1">
      <c r="A12" s="52" t="s">
        <v>13</v>
      </c>
      <c r="B12" s="53"/>
      <c r="C12" s="57"/>
      <c r="D12" s="58"/>
      <c r="E12" s="58"/>
      <c r="F12" s="58"/>
      <c r="G12" s="58"/>
      <c r="H12" s="59"/>
      <c r="I12" s="2"/>
    </row>
    <row r="13" spans="1:9" ht="29.25" customHeight="1" thickBot="1">
      <c r="A13" s="76" t="s">
        <v>17</v>
      </c>
      <c r="B13" s="77"/>
      <c r="C13" s="77"/>
      <c r="D13" s="77"/>
      <c r="E13" s="77"/>
      <c r="F13" s="77"/>
      <c r="G13" s="77"/>
      <c r="H13" s="78"/>
      <c r="I13" s="2"/>
    </row>
    <row r="14" spans="1:9" ht="15.75" thickBot="1">
      <c r="A14" s="73" t="s">
        <v>1</v>
      </c>
      <c r="B14" s="74"/>
      <c r="C14" s="74"/>
      <c r="D14" s="74"/>
      <c r="E14" s="74"/>
      <c r="F14" s="74"/>
      <c r="G14" s="74"/>
      <c r="H14" s="75"/>
      <c r="I14" s="2"/>
    </row>
    <row r="15" spans="1:9">
      <c r="A15" s="13" t="s">
        <v>3</v>
      </c>
      <c r="B15" s="14" t="s">
        <v>2</v>
      </c>
      <c r="C15" s="14" t="s">
        <v>4</v>
      </c>
      <c r="D15" s="14" t="s">
        <v>5</v>
      </c>
      <c r="E15" s="14" t="s">
        <v>14</v>
      </c>
      <c r="F15" s="14" t="s">
        <v>6</v>
      </c>
      <c r="G15" s="14" t="s">
        <v>7</v>
      </c>
      <c r="H15" s="15" t="s">
        <v>8</v>
      </c>
      <c r="I15" s="2"/>
    </row>
    <row r="16" spans="1:9" ht="76.5">
      <c r="A16" s="30"/>
      <c r="B16" s="31">
        <v>1</v>
      </c>
      <c r="C16" s="32" t="s">
        <v>23</v>
      </c>
      <c r="D16" s="33" t="s">
        <v>24</v>
      </c>
      <c r="E16" s="31">
        <v>90</v>
      </c>
      <c r="F16" s="34"/>
      <c r="G16" s="35"/>
      <c r="H16" s="36">
        <f>ROUNDDOWN((E16*G16),2)</f>
        <v>0</v>
      </c>
      <c r="I16" s="2"/>
    </row>
    <row r="17" spans="1:9" ht="89.25">
      <c r="A17" s="30"/>
      <c r="B17" s="31">
        <v>2</v>
      </c>
      <c r="C17" s="32" t="s">
        <v>25</v>
      </c>
      <c r="D17" s="33" t="s">
        <v>24</v>
      </c>
      <c r="E17" s="31">
        <v>180</v>
      </c>
      <c r="F17" s="34"/>
      <c r="G17" s="35"/>
      <c r="H17" s="36">
        <f t="shared" ref="H17:H93" si="0">ROUNDDOWN((E17*G17),2)</f>
        <v>0</v>
      </c>
      <c r="I17" s="2"/>
    </row>
    <row r="18" spans="1:9" ht="51">
      <c r="A18" s="30"/>
      <c r="B18" s="31">
        <v>3</v>
      </c>
      <c r="C18" s="32" t="s">
        <v>26</v>
      </c>
      <c r="D18" s="33" t="s">
        <v>24</v>
      </c>
      <c r="E18" s="31">
        <v>1200</v>
      </c>
      <c r="F18" s="34"/>
      <c r="G18" s="35"/>
      <c r="H18" s="36">
        <f t="shared" si="0"/>
        <v>0</v>
      </c>
      <c r="I18" s="2"/>
    </row>
    <row r="19" spans="1:9" ht="114.75">
      <c r="A19" s="30"/>
      <c r="B19" s="31">
        <v>4</v>
      </c>
      <c r="C19" s="32" t="s">
        <v>27</v>
      </c>
      <c r="D19" s="33" t="s">
        <v>24</v>
      </c>
      <c r="E19" s="31">
        <v>500</v>
      </c>
      <c r="F19" s="34"/>
      <c r="G19" s="35"/>
      <c r="H19" s="36">
        <f t="shared" si="0"/>
        <v>0</v>
      </c>
      <c r="I19" s="2"/>
    </row>
    <row r="20" spans="1:9" ht="114.75">
      <c r="A20" s="30"/>
      <c r="B20" s="31">
        <v>5</v>
      </c>
      <c r="C20" s="32" t="s">
        <v>28</v>
      </c>
      <c r="D20" s="33" t="s">
        <v>24</v>
      </c>
      <c r="E20" s="31">
        <v>2000</v>
      </c>
      <c r="F20" s="34"/>
      <c r="G20" s="35"/>
      <c r="H20" s="36">
        <f t="shared" si="0"/>
        <v>0</v>
      </c>
      <c r="I20" s="2"/>
    </row>
    <row r="21" spans="1:9" ht="25.5">
      <c r="A21" s="30"/>
      <c r="B21" s="31">
        <v>6</v>
      </c>
      <c r="C21" s="32" t="s">
        <v>29</v>
      </c>
      <c r="D21" s="33" t="s">
        <v>24</v>
      </c>
      <c r="E21" s="31">
        <v>2</v>
      </c>
      <c r="F21" s="34"/>
      <c r="G21" s="35"/>
      <c r="H21" s="36">
        <f t="shared" si="0"/>
        <v>0</v>
      </c>
      <c r="I21" s="2"/>
    </row>
    <row r="22" spans="1:9" ht="63.75">
      <c r="A22" s="30"/>
      <c r="B22" s="31">
        <v>7</v>
      </c>
      <c r="C22" s="32" t="s">
        <v>30</v>
      </c>
      <c r="D22" s="33" t="s">
        <v>24</v>
      </c>
      <c r="E22" s="31">
        <v>500</v>
      </c>
      <c r="F22" s="34"/>
      <c r="G22" s="35"/>
      <c r="H22" s="36">
        <f t="shared" si="0"/>
        <v>0</v>
      </c>
      <c r="I22" s="2"/>
    </row>
    <row r="23" spans="1:9" ht="63.75">
      <c r="A23" s="37"/>
      <c r="B23" s="31">
        <v>8</v>
      </c>
      <c r="C23" s="32" t="s">
        <v>31</v>
      </c>
      <c r="D23" s="38" t="s">
        <v>24</v>
      </c>
      <c r="E23" s="39">
        <v>30</v>
      </c>
      <c r="F23" s="40"/>
      <c r="G23" s="41"/>
      <c r="H23" s="36">
        <f t="shared" si="0"/>
        <v>0</v>
      </c>
      <c r="I23" s="2"/>
    </row>
    <row r="24" spans="1:9" ht="63.75">
      <c r="A24" s="37"/>
      <c r="B24" s="31">
        <v>9</v>
      </c>
      <c r="C24" s="32" t="s">
        <v>32</v>
      </c>
      <c r="D24" s="38" t="s">
        <v>24</v>
      </c>
      <c r="E24" s="39">
        <v>30</v>
      </c>
      <c r="F24" s="40"/>
      <c r="G24" s="41"/>
      <c r="H24" s="36">
        <f t="shared" si="0"/>
        <v>0</v>
      </c>
      <c r="I24" s="2"/>
    </row>
    <row r="25" spans="1:9" ht="63.75">
      <c r="A25" s="37"/>
      <c r="B25" s="31">
        <v>10</v>
      </c>
      <c r="C25" s="32" t="s">
        <v>33</v>
      </c>
      <c r="D25" s="38" t="s">
        <v>24</v>
      </c>
      <c r="E25" s="39">
        <v>30</v>
      </c>
      <c r="F25" s="40"/>
      <c r="G25" s="41"/>
      <c r="H25" s="36">
        <f t="shared" si="0"/>
        <v>0</v>
      </c>
      <c r="I25" s="2"/>
    </row>
    <row r="26" spans="1:9" ht="63.75">
      <c r="A26" s="37"/>
      <c r="B26" s="31">
        <v>11</v>
      </c>
      <c r="C26" s="32" t="s">
        <v>34</v>
      </c>
      <c r="D26" s="38" t="s">
        <v>24</v>
      </c>
      <c r="E26" s="39">
        <v>30</v>
      </c>
      <c r="F26" s="40"/>
      <c r="G26" s="41"/>
      <c r="H26" s="36">
        <f t="shared" si="0"/>
        <v>0</v>
      </c>
      <c r="I26" s="2"/>
    </row>
    <row r="27" spans="1:9" ht="38.25">
      <c r="A27" s="37"/>
      <c r="B27" s="31">
        <v>12</v>
      </c>
      <c r="C27" s="32" t="s">
        <v>35</v>
      </c>
      <c r="D27" s="42" t="s">
        <v>36</v>
      </c>
      <c r="E27" s="39">
        <v>6</v>
      </c>
      <c r="F27" s="40"/>
      <c r="G27" s="41"/>
      <c r="H27" s="36">
        <f t="shared" si="0"/>
        <v>0</v>
      </c>
      <c r="I27" s="2"/>
    </row>
    <row r="28" spans="1:9" ht="40.5">
      <c r="A28" s="37"/>
      <c r="B28" s="31">
        <v>13</v>
      </c>
      <c r="C28" s="32" t="s">
        <v>37</v>
      </c>
      <c r="D28" s="38" t="s">
        <v>24</v>
      </c>
      <c r="E28" s="39">
        <v>10</v>
      </c>
      <c r="F28" s="40"/>
      <c r="G28" s="41"/>
      <c r="H28" s="36">
        <f t="shared" si="0"/>
        <v>0</v>
      </c>
      <c r="I28" s="2"/>
    </row>
    <row r="29" spans="1:9" ht="40.5">
      <c r="A29" s="37"/>
      <c r="B29" s="31">
        <v>14</v>
      </c>
      <c r="C29" s="32" t="s">
        <v>38</v>
      </c>
      <c r="D29" s="38" t="s">
        <v>24</v>
      </c>
      <c r="E29" s="39">
        <v>10</v>
      </c>
      <c r="F29" s="40"/>
      <c r="G29" s="41"/>
      <c r="H29" s="36">
        <f t="shared" si="0"/>
        <v>0</v>
      </c>
      <c r="I29" s="2"/>
    </row>
    <row r="30" spans="1:9" ht="89.25">
      <c r="A30" s="37"/>
      <c r="B30" s="31">
        <v>15</v>
      </c>
      <c r="C30" s="32" t="s">
        <v>39</v>
      </c>
      <c r="D30" s="38" t="s">
        <v>24</v>
      </c>
      <c r="E30" s="39">
        <v>3</v>
      </c>
      <c r="F30" s="40"/>
      <c r="G30" s="41"/>
      <c r="H30" s="36">
        <f t="shared" si="0"/>
        <v>0</v>
      </c>
      <c r="I30" s="2"/>
    </row>
    <row r="31" spans="1:9" ht="114.75">
      <c r="A31" s="37"/>
      <c r="B31" s="31">
        <v>16</v>
      </c>
      <c r="C31" s="32" t="s">
        <v>40</v>
      </c>
      <c r="D31" s="38" t="s">
        <v>24</v>
      </c>
      <c r="E31" s="39">
        <v>4</v>
      </c>
      <c r="F31" s="40"/>
      <c r="G31" s="41"/>
      <c r="H31" s="36">
        <f t="shared" si="0"/>
        <v>0</v>
      </c>
      <c r="I31" s="2"/>
    </row>
    <row r="32" spans="1:9" ht="51">
      <c r="A32" s="37"/>
      <c r="B32" s="31">
        <v>17</v>
      </c>
      <c r="C32" s="32" t="s">
        <v>41</v>
      </c>
      <c r="D32" s="38" t="s">
        <v>24</v>
      </c>
      <c r="E32" s="39">
        <v>60</v>
      </c>
      <c r="F32" s="40"/>
      <c r="G32" s="41"/>
      <c r="H32" s="36">
        <f t="shared" si="0"/>
        <v>0</v>
      </c>
      <c r="I32" s="2"/>
    </row>
    <row r="33" spans="1:9" ht="89.25">
      <c r="A33" s="37"/>
      <c r="B33" s="31">
        <v>18</v>
      </c>
      <c r="C33" s="32" t="s">
        <v>42</v>
      </c>
      <c r="D33" s="38" t="s">
        <v>24</v>
      </c>
      <c r="E33" s="39">
        <v>100</v>
      </c>
      <c r="F33" s="40"/>
      <c r="G33" s="41"/>
      <c r="H33" s="36">
        <f t="shared" si="0"/>
        <v>0</v>
      </c>
      <c r="I33" s="2"/>
    </row>
    <row r="34" spans="1:9" ht="63.75">
      <c r="A34" s="37"/>
      <c r="B34" s="31">
        <v>19</v>
      </c>
      <c r="C34" s="32" t="s">
        <v>43</v>
      </c>
      <c r="D34" s="42" t="s">
        <v>44</v>
      </c>
      <c r="E34" s="39">
        <v>400</v>
      </c>
      <c r="F34" s="40"/>
      <c r="G34" s="41"/>
      <c r="H34" s="36">
        <f t="shared" si="0"/>
        <v>0</v>
      </c>
      <c r="I34" s="2"/>
    </row>
    <row r="35" spans="1:9" ht="102">
      <c r="A35" s="37"/>
      <c r="B35" s="31">
        <v>20</v>
      </c>
      <c r="C35" s="32" t="s">
        <v>45</v>
      </c>
      <c r="D35" s="42" t="s">
        <v>44</v>
      </c>
      <c r="E35" s="39">
        <v>180</v>
      </c>
      <c r="F35" s="40"/>
      <c r="G35" s="41"/>
      <c r="H35" s="36">
        <f t="shared" si="0"/>
        <v>0</v>
      </c>
      <c r="I35" s="2"/>
    </row>
    <row r="36" spans="1:9" ht="76.5">
      <c r="A36" s="37"/>
      <c r="B36" s="31">
        <v>21</v>
      </c>
      <c r="C36" s="32" t="s">
        <v>46</v>
      </c>
      <c r="D36" s="38" t="s">
        <v>47</v>
      </c>
      <c r="E36" s="39">
        <v>290</v>
      </c>
      <c r="F36" s="40"/>
      <c r="G36" s="41"/>
      <c r="H36" s="36">
        <f t="shared" si="0"/>
        <v>0</v>
      </c>
      <c r="I36" s="2"/>
    </row>
    <row r="37" spans="1:9" ht="76.5">
      <c r="A37" s="37"/>
      <c r="B37" s="31">
        <v>22</v>
      </c>
      <c r="C37" s="32" t="s">
        <v>48</v>
      </c>
      <c r="D37" s="42" t="s">
        <v>49</v>
      </c>
      <c r="E37" s="39">
        <v>300</v>
      </c>
      <c r="F37" s="40"/>
      <c r="G37" s="41"/>
      <c r="H37" s="36">
        <f t="shared" si="0"/>
        <v>0</v>
      </c>
      <c r="I37" s="2"/>
    </row>
    <row r="38" spans="1:9" ht="76.5">
      <c r="A38" s="37"/>
      <c r="B38" s="31">
        <v>23</v>
      </c>
      <c r="C38" s="32" t="s">
        <v>50</v>
      </c>
      <c r="D38" s="42" t="s">
        <v>49</v>
      </c>
      <c r="E38" s="39">
        <v>30</v>
      </c>
      <c r="F38" s="40"/>
      <c r="G38" s="41"/>
      <c r="H38" s="36">
        <f t="shared" si="0"/>
        <v>0</v>
      </c>
      <c r="I38" s="2"/>
    </row>
    <row r="39" spans="1:9" ht="38.25">
      <c r="A39" s="37"/>
      <c r="B39" s="31">
        <v>24</v>
      </c>
      <c r="C39" s="32" t="s">
        <v>51</v>
      </c>
      <c r="D39" s="38" t="s">
        <v>24</v>
      </c>
      <c r="E39" s="39">
        <v>40</v>
      </c>
      <c r="F39" s="40"/>
      <c r="G39" s="41"/>
      <c r="H39" s="36">
        <f t="shared" si="0"/>
        <v>0</v>
      </c>
      <c r="I39" s="2"/>
    </row>
    <row r="40" spans="1:9" ht="25.5">
      <c r="A40" s="37"/>
      <c r="B40" s="31">
        <v>25</v>
      </c>
      <c r="C40" s="32" t="s">
        <v>52</v>
      </c>
      <c r="D40" s="38" t="s">
        <v>53</v>
      </c>
      <c r="E40" s="39">
        <v>40</v>
      </c>
      <c r="F40" s="40"/>
      <c r="G40" s="41"/>
      <c r="H40" s="36">
        <f t="shared" si="0"/>
        <v>0</v>
      </c>
      <c r="I40" s="2"/>
    </row>
    <row r="41" spans="1:9" ht="76.5">
      <c r="A41" s="37"/>
      <c r="B41" s="31">
        <v>26</v>
      </c>
      <c r="C41" s="32" t="s">
        <v>54</v>
      </c>
      <c r="D41" s="38" t="s">
        <v>24</v>
      </c>
      <c r="E41" s="39">
        <v>10</v>
      </c>
      <c r="F41" s="40"/>
      <c r="G41" s="41"/>
      <c r="H41" s="36">
        <f t="shared" si="0"/>
        <v>0</v>
      </c>
      <c r="I41" s="2"/>
    </row>
    <row r="42" spans="1:9" ht="40.5">
      <c r="A42" s="37"/>
      <c r="B42" s="31">
        <v>27</v>
      </c>
      <c r="C42" s="32" t="s">
        <v>55</v>
      </c>
      <c r="D42" s="38" t="s">
        <v>24</v>
      </c>
      <c r="E42" s="39">
        <v>3500</v>
      </c>
      <c r="F42" s="40"/>
      <c r="G42" s="41"/>
      <c r="H42" s="36">
        <f t="shared" si="0"/>
        <v>0</v>
      </c>
      <c r="I42" s="2"/>
    </row>
    <row r="43" spans="1:9" ht="40.5">
      <c r="A43" s="37"/>
      <c r="B43" s="31">
        <v>28</v>
      </c>
      <c r="C43" s="32" t="s">
        <v>56</v>
      </c>
      <c r="D43" s="38" t="s">
        <v>24</v>
      </c>
      <c r="E43" s="39">
        <v>4500</v>
      </c>
      <c r="F43" s="40"/>
      <c r="G43" s="41"/>
      <c r="H43" s="36">
        <f t="shared" si="0"/>
        <v>0</v>
      </c>
      <c r="I43" s="2"/>
    </row>
    <row r="44" spans="1:9" ht="66">
      <c r="A44" s="37"/>
      <c r="B44" s="31">
        <v>29</v>
      </c>
      <c r="C44" s="32" t="s">
        <v>57</v>
      </c>
      <c r="D44" s="38" t="s">
        <v>24</v>
      </c>
      <c r="E44" s="39">
        <v>4500</v>
      </c>
      <c r="F44" s="40"/>
      <c r="G44" s="41"/>
      <c r="H44" s="36">
        <f t="shared" si="0"/>
        <v>0</v>
      </c>
      <c r="I44" s="2"/>
    </row>
    <row r="45" spans="1:9" ht="27.75">
      <c r="A45" s="37"/>
      <c r="B45" s="31">
        <v>30</v>
      </c>
      <c r="C45" s="32" t="s">
        <v>58</v>
      </c>
      <c r="D45" s="38" t="s">
        <v>24</v>
      </c>
      <c r="E45" s="39">
        <v>500</v>
      </c>
      <c r="F45" s="40"/>
      <c r="G45" s="41"/>
      <c r="H45" s="36">
        <f t="shared" si="0"/>
        <v>0</v>
      </c>
      <c r="I45" s="2"/>
    </row>
    <row r="46" spans="1:9" ht="63.75">
      <c r="A46" s="37"/>
      <c r="B46" s="31">
        <v>31</v>
      </c>
      <c r="C46" s="32" t="s">
        <v>59</v>
      </c>
      <c r="D46" s="38" t="s">
        <v>24</v>
      </c>
      <c r="E46" s="39">
        <v>2</v>
      </c>
      <c r="F46" s="40"/>
      <c r="G46" s="41"/>
      <c r="H46" s="36">
        <f t="shared" si="0"/>
        <v>0</v>
      </c>
      <c r="I46" s="2"/>
    </row>
    <row r="47" spans="1:9" ht="25.5">
      <c r="A47" s="37"/>
      <c r="B47" s="31">
        <v>32</v>
      </c>
      <c r="C47" s="32" t="s">
        <v>60</v>
      </c>
      <c r="D47" s="38" t="s">
        <v>24</v>
      </c>
      <c r="E47" s="39">
        <v>20</v>
      </c>
      <c r="F47" s="40"/>
      <c r="G47" s="41"/>
      <c r="H47" s="36">
        <f t="shared" si="0"/>
        <v>0</v>
      </c>
      <c r="I47" s="2"/>
    </row>
    <row r="48" spans="1:9" ht="102">
      <c r="A48" s="37"/>
      <c r="B48" s="31">
        <v>33</v>
      </c>
      <c r="C48" s="32" t="s">
        <v>61</v>
      </c>
      <c r="D48" s="38" t="s">
        <v>62</v>
      </c>
      <c r="E48" s="39">
        <v>110</v>
      </c>
      <c r="F48" s="40"/>
      <c r="G48" s="41"/>
      <c r="H48" s="36">
        <f t="shared" si="0"/>
        <v>0</v>
      </c>
      <c r="I48" s="2"/>
    </row>
    <row r="49" spans="1:9" ht="51">
      <c r="A49" s="37"/>
      <c r="B49" s="31">
        <v>34</v>
      </c>
      <c r="C49" s="32" t="s">
        <v>63</v>
      </c>
      <c r="D49" s="38" t="s">
        <v>62</v>
      </c>
      <c r="E49" s="39">
        <v>180</v>
      </c>
      <c r="F49" s="40"/>
      <c r="G49" s="41"/>
      <c r="H49" s="36">
        <f t="shared" si="0"/>
        <v>0</v>
      </c>
      <c r="I49" s="2"/>
    </row>
    <row r="50" spans="1:9" ht="38.25">
      <c r="A50" s="37"/>
      <c r="B50" s="31">
        <v>35</v>
      </c>
      <c r="C50" s="32" t="s">
        <v>64</v>
      </c>
      <c r="D50" s="38" t="s">
        <v>62</v>
      </c>
      <c r="E50" s="39">
        <v>200</v>
      </c>
      <c r="F50" s="40"/>
      <c r="G50" s="41"/>
      <c r="H50" s="36">
        <f t="shared" si="0"/>
        <v>0</v>
      </c>
      <c r="I50" s="2"/>
    </row>
    <row r="51" spans="1:9" ht="89.25">
      <c r="A51" s="37"/>
      <c r="B51" s="31">
        <v>36</v>
      </c>
      <c r="C51" s="32" t="s">
        <v>65</v>
      </c>
      <c r="D51" s="38" t="s">
        <v>5</v>
      </c>
      <c r="E51" s="39">
        <v>5</v>
      </c>
      <c r="F51" s="40"/>
      <c r="G51" s="41"/>
      <c r="H51" s="36">
        <f t="shared" si="0"/>
        <v>0</v>
      </c>
      <c r="I51" s="2"/>
    </row>
    <row r="52" spans="1:9" ht="63.75">
      <c r="A52" s="37"/>
      <c r="B52" s="31">
        <v>37</v>
      </c>
      <c r="C52" s="32" t="s">
        <v>66</v>
      </c>
      <c r="D52" s="38" t="s">
        <v>62</v>
      </c>
      <c r="E52" s="39">
        <v>60</v>
      </c>
      <c r="F52" s="40"/>
      <c r="G52" s="41"/>
      <c r="H52" s="36">
        <f t="shared" si="0"/>
        <v>0</v>
      </c>
      <c r="I52" s="2"/>
    </row>
    <row r="53" spans="1:9" ht="38.25">
      <c r="A53" s="37"/>
      <c r="B53" s="31">
        <v>38</v>
      </c>
      <c r="C53" s="32" t="s">
        <v>67</v>
      </c>
      <c r="D53" s="38" t="s">
        <v>68</v>
      </c>
      <c r="E53" s="39">
        <v>5</v>
      </c>
      <c r="F53" s="40"/>
      <c r="G53" s="41"/>
      <c r="H53" s="36">
        <f t="shared" si="0"/>
        <v>0</v>
      </c>
      <c r="I53" s="2"/>
    </row>
    <row r="54" spans="1:9" ht="76.5">
      <c r="A54" s="37"/>
      <c r="B54" s="31">
        <v>39</v>
      </c>
      <c r="C54" s="32" t="s">
        <v>69</v>
      </c>
      <c r="D54" s="42" t="s">
        <v>70</v>
      </c>
      <c r="E54" s="39">
        <v>10</v>
      </c>
      <c r="F54" s="40"/>
      <c r="G54" s="41"/>
      <c r="H54" s="36">
        <f t="shared" si="0"/>
        <v>0</v>
      </c>
      <c r="I54" s="2"/>
    </row>
    <row r="55" spans="1:9" ht="76.5">
      <c r="A55" s="37"/>
      <c r="B55" s="31">
        <v>40</v>
      </c>
      <c r="C55" s="32" t="s">
        <v>71</v>
      </c>
      <c r="D55" s="42" t="s">
        <v>70</v>
      </c>
      <c r="E55" s="39">
        <v>10</v>
      </c>
      <c r="F55" s="40"/>
      <c r="G55" s="41"/>
      <c r="H55" s="36">
        <f t="shared" si="0"/>
        <v>0</v>
      </c>
      <c r="I55" s="2"/>
    </row>
    <row r="56" spans="1:9" ht="76.5">
      <c r="A56" s="37"/>
      <c r="B56" s="31">
        <v>41</v>
      </c>
      <c r="C56" s="32" t="s">
        <v>72</v>
      </c>
      <c r="D56" s="42" t="s">
        <v>70</v>
      </c>
      <c r="E56" s="39">
        <v>10</v>
      </c>
      <c r="F56" s="40"/>
      <c r="G56" s="41"/>
      <c r="H56" s="36">
        <f t="shared" si="0"/>
        <v>0</v>
      </c>
      <c r="I56" s="2"/>
    </row>
    <row r="57" spans="1:9" ht="76.5">
      <c r="A57" s="37"/>
      <c r="B57" s="31">
        <v>42</v>
      </c>
      <c r="C57" s="32" t="s">
        <v>73</v>
      </c>
      <c r="D57" s="42" t="s">
        <v>70</v>
      </c>
      <c r="E57" s="39">
        <v>10</v>
      </c>
      <c r="F57" s="40"/>
      <c r="G57" s="41"/>
      <c r="H57" s="36">
        <f t="shared" si="0"/>
        <v>0</v>
      </c>
      <c r="I57" s="2"/>
    </row>
    <row r="58" spans="1:9" ht="76.5">
      <c r="A58" s="37"/>
      <c r="B58" s="31">
        <v>43</v>
      </c>
      <c r="C58" s="32" t="s">
        <v>74</v>
      </c>
      <c r="D58" s="38" t="s">
        <v>24</v>
      </c>
      <c r="E58" s="39">
        <v>30</v>
      </c>
      <c r="F58" s="40"/>
      <c r="G58" s="41"/>
      <c r="H58" s="36">
        <f t="shared" si="0"/>
        <v>0</v>
      </c>
      <c r="I58" s="2"/>
    </row>
    <row r="59" spans="1:9" ht="63.75">
      <c r="A59" s="37"/>
      <c r="B59" s="31">
        <v>44</v>
      </c>
      <c r="C59" s="32" t="s">
        <v>75</v>
      </c>
      <c r="D59" s="38" t="s">
        <v>68</v>
      </c>
      <c r="E59" s="39">
        <v>12</v>
      </c>
      <c r="F59" s="40"/>
      <c r="G59" s="41"/>
      <c r="H59" s="36">
        <f t="shared" si="0"/>
        <v>0</v>
      </c>
      <c r="I59" s="2"/>
    </row>
    <row r="60" spans="1:9" ht="63.75">
      <c r="A60" s="37"/>
      <c r="B60" s="31">
        <v>45</v>
      </c>
      <c r="C60" s="32" t="s">
        <v>76</v>
      </c>
      <c r="D60" s="38" t="s">
        <v>68</v>
      </c>
      <c r="E60" s="39">
        <v>12</v>
      </c>
      <c r="F60" s="40"/>
      <c r="G60" s="41"/>
      <c r="H60" s="36">
        <f t="shared" si="0"/>
        <v>0</v>
      </c>
      <c r="I60" s="2"/>
    </row>
    <row r="61" spans="1:9" ht="76.5">
      <c r="A61" s="37"/>
      <c r="B61" s="31">
        <v>46</v>
      </c>
      <c r="C61" s="32" t="s">
        <v>77</v>
      </c>
      <c r="D61" s="42" t="s">
        <v>78</v>
      </c>
      <c r="E61" s="39">
        <v>150</v>
      </c>
      <c r="F61" s="40"/>
      <c r="G61" s="41"/>
      <c r="H61" s="36">
        <f t="shared" si="0"/>
        <v>0</v>
      </c>
      <c r="I61" s="2"/>
    </row>
    <row r="62" spans="1:9" ht="140.25">
      <c r="A62" s="37"/>
      <c r="B62" s="31">
        <v>47</v>
      </c>
      <c r="C62" s="32" t="s">
        <v>79</v>
      </c>
      <c r="D62" s="38" t="s">
        <v>24</v>
      </c>
      <c r="E62" s="39">
        <v>25</v>
      </c>
      <c r="F62" s="40"/>
      <c r="G62" s="41"/>
      <c r="H62" s="36">
        <f t="shared" si="0"/>
        <v>0</v>
      </c>
      <c r="I62" s="2"/>
    </row>
    <row r="63" spans="1:9" ht="102">
      <c r="A63" s="37"/>
      <c r="B63" s="31">
        <v>48</v>
      </c>
      <c r="C63" s="32" t="s">
        <v>80</v>
      </c>
      <c r="D63" s="38" t="s">
        <v>24</v>
      </c>
      <c r="E63" s="39">
        <v>10</v>
      </c>
      <c r="F63" s="40"/>
      <c r="G63" s="41"/>
      <c r="H63" s="36">
        <f t="shared" si="0"/>
        <v>0</v>
      </c>
      <c r="I63" s="2"/>
    </row>
    <row r="64" spans="1:9" ht="102">
      <c r="A64" s="37"/>
      <c r="B64" s="31">
        <v>49</v>
      </c>
      <c r="C64" s="32" t="s">
        <v>81</v>
      </c>
      <c r="D64" s="38" t="s">
        <v>24</v>
      </c>
      <c r="E64" s="39">
        <v>10</v>
      </c>
      <c r="F64" s="40"/>
      <c r="G64" s="41"/>
      <c r="H64" s="36">
        <f t="shared" si="0"/>
        <v>0</v>
      </c>
      <c r="I64" s="2"/>
    </row>
    <row r="65" spans="1:9" ht="38.25">
      <c r="A65" s="37"/>
      <c r="B65" s="31">
        <v>50</v>
      </c>
      <c r="C65" s="32" t="s">
        <v>82</v>
      </c>
      <c r="D65" s="38" t="s">
        <v>68</v>
      </c>
      <c r="E65" s="39">
        <v>2</v>
      </c>
      <c r="F65" s="40"/>
      <c r="G65" s="41"/>
      <c r="H65" s="36">
        <f t="shared" si="0"/>
        <v>0</v>
      </c>
      <c r="I65" s="2"/>
    </row>
    <row r="66" spans="1:9" ht="66">
      <c r="A66" s="37"/>
      <c r="B66" s="31">
        <v>51</v>
      </c>
      <c r="C66" s="32" t="s">
        <v>83</v>
      </c>
      <c r="D66" s="38" t="s">
        <v>24</v>
      </c>
      <c r="E66" s="39">
        <v>200</v>
      </c>
      <c r="F66" s="40"/>
      <c r="G66" s="41"/>
      <c r="H66" s="36">
        <f t="shared" si="0"/>
        <v>0</v>
      </c>
      <c r="I66" s="2"/>
    </row>
    <row r="67" spans="1:9" ht="25.5">
      <c r="A67" s="37"/>
      <c r="B67" s="31">
        <v>52</v>
      </c>
      <c r="C67" s="32" t="s">
        <v>84</v>
      </c>
      <c r="D67" s="38" t="s">
        <v>24</v>
      </c>
      <c r="E67" s="39">
        <v>80</v>
      </c>
      <c r="F67" s="40"/>
      <c r="G67" s="41"/>
      <c r="H67" s="36">
        <f t="shared" si="0"/>
        <v>0</v>
      </c>
      <c r="I67" s="2"/>
    </row>
    <row r="68" spans="1:9" ht="63.75">
      <c r="A68" s="37"/>
      <c r="B68" s="31">
        <v>53</v>
      </c>
      <c r="C68" s="32" t="s">
        <v>85</v>
      </c>
      <c r="D68" s="38" t="s">
        <v>24</v>
      </c>
      <c r="E68" s="39">
        <v>20</v>
      </c>
      <c r="F68" s="40"/>
      <c r="G68" s="41"/>
      <c r="H68" s="36">
        <f t="shared" si="0"/>
        <v>0</v>
      </c>
      <c r="I68" s="2"/>
    </row>
    <row r="69" spans="1:9" ht="89.25">
      <c r="A69" s="37"/>
      <c r="B69" s="31">
        <v>54</v>
      </c>
      <c r="C69" s="32" t="s">
        <v>86</v>
      </c>
      <c r="D69" s="38" t="s">
        <v>24</v>
      </c>
      <c r="E69" s="39">
        <v>70</v>
      </c>
      <c r="F69" s="40"/>
      <c r="G69" s="41"/>
      <c r="H69" s="36">
        <f t="shared" si="0"/>
        <v>0</v>
      </c>
      <c r="I69" s="2"/>
    </row>
    <row r="70" spans="1:9" ht="89.25">
      <c r="A70" s="37"/>
      <c r="B70" s="31">
        <v>55</v>
      </c>
      <c r="C70" s="32" t="s">
        <v>87</v>
      </c>
      <c r="D70" s="38" t="s">
        <v>24</v>
      </c>
      <c r="E70" s="39">
        <v>200</v>
      </c>
      <c r="F70" s="40"/>
      <c r="G70" s="41"/>
      <c r="H70" s="36">
        <f t="shared" si="0"/>
        <v>0</v>
      </c>
      <c r="I70" s="2"/>
    </row>
    <row r="71" spans="1:9" ht="76.5">
      <c r="A71" s="37"/>
      <c r="B71" s="31">
        <v>56</v>
      </c>
      <c r="C71" s="32" t="s">
        <v>88</v>
      </c>
      <c r="D71" s="38" t="s">
        <v>24</v>
      </c>
      <c r="E71" s="39">
        <v>250</v>
      </c>
      <c r="F71" s="40"/>
      <c r="G71" s="41"/>
      <c r="H71" s="36">
        <f t="shared" si="0"/>
        <v>0</v>
      </c>
      <c r="I71" s="2"/>
    </row>
    <row r="72" spans="1:9" ht="51">
      <c r="A72" s="37"/>
      <c r="B72" s="31">
        <v>57</v>
      </c>
      <c r="C72" s="32" t="s">
        <v>89</v>
      </c>
      <c r="D72" s="38" t="s">
        <v>24</v>
      </c>
      <c r="E72" s="39">
        <v>140</v>
      </c>
      <c r="F72" s="40"/>
      <c r="G72" s="41"/>
      <c r="H72" s="36">
        <f t="shared" si="0"/>
        <v>0</v>
      </c>
      <c r="I72" s="2"/>
    </row>
    <row r="73" spans="1:9" ht="63.75">
      <c r="A73" s="37"/>
      <c r="B73" s="31">
        <v>58</v>
      </c>
      <c r="C73" s="32" t="s">
        <v>90</v>
      </c>
      <c r="D73" s="38" t="s">
        <v>24</v>
      </c>
      <c r="E73" s="39">
        <v>140</v>
      </c>
      <c r="F73" s="40"/>
      <c r="G73" s="41"/>
      <c r="H73" s="36">
        <f t="shared" si="0"/>
        <v>0</v>
      </c>
      <c r="I73" s="2"/>
    </row>
    <row r="74" spans="1:9" ht="76.5">
      <c r="A74" s="37"/>
      <c r="B74" s="31">
        <v>59</v>
      </c>
      <c r="C74" s="32" t="s">
        <v>91</v>
      </c>
      <c r="D74" s="38" t="s">
        <v>24</v>
      </c>
      <c r="E74" s="39">
        <v>450</v>
      </c>
      <c r="F74" s="40"/>
      <c r="G74" s="41"/>
      <c r="H74" s="36">
        <f t="shared" si="0"/>
        <v>0</v>
      </c>
      <c r="I74" s="2"/>
    </row>
    <row r="75" spans="1:9" ht="63.75">
      <c r="A75" s="37"/>
      <c r="B75" s="31">
        <v>60</v>
      </c>
      <c r="C75" s="32" t="s">
        <v>92</v>
      </c>
      <c r="D75" s="38" t="s">
        <v>24</v>
      </c>
      <c r="E75" s="39">
        <v>40</v>
      </c>
      <c r="F75" s="40"/>
      <c r="G75" s="41"/>
      <c r="H75" s="36">
        <f t="shared" si="0"/>
        <v>0</v>
      </c>
      <c r="I75" s="2"/>
    </row>
    <row r="76" spans="1:9" ht="25.5">
      <c r="A76" s="37"/>
      <c r="B76" s="31">
        <v>61</v>
      </c>
      <c r="C76" s="32" t="s">
        <v>93</v>
      </c>
      <c r="D76" s="38" t="s">
        <v>24</v>
      </c>
      <c r="E76" s="39">
        <v>500</v>
      </c>
      <c r="F76" s="40"/>
      <c r="G76" s="41"/>
      <c r="H76" s="36">
        <f t="shared" si="0"/>
        <v>0</v>
      </c>
      <c r="I76" s="2"/>
    </row>
    <row r="77" spans="1:9" ht="25.5">
      <c r="A77" s="37"/>
      <c r="B77" s="31">
        <v>62</v>
      </c>
      <c r="C77" s="32" t="s">
        <v>94</v>
      </c>
      <c r="D77" s="38" t="s">
        <v>24</v>
      </c>
      <c r="E77" s="39">
        <v>230</v>
      </c>
      <c r="F77" s="40"/>
      <c r="G77" s="41"/>
      <c r="H77" s="36">
        <f t="shared" si="0"/>
        <v>0</v>
      </c>
      <c r="I77" s="2"/>
    </row>
    <row r="78" spans="1:9" ht="25.5">
      <c r="A78" s="37"/>
      <c r="B78" s="31">
        <v>63</v>
      </c>
      <c r="C78" s="32" t="s">
        <v>95</v>
      </c>
      <c r="D78" s="38" t="s">
        <v>24</v>
      </c>
      <c r="E78" s="39">
        <v>20</v>
      </c>
      <c r="F78" s="40"/>
      <c r="G78" s="41"/>
      <c r="H78" s="36">
        <f t="shared" si="0"/>
        <v>0</v>
      </c>
      <c r="I78" s="2"/>
    </row>
    <row r="79" spans="1:9" ht="89.25">
      <c r="A79" s="37"/>
      <c r="B79" s="31">
        <v>64</v>
      </c>
      <c r="C79" s="32" t="s">
        <v>96</v>
      </c>
      <c r="D79" s="38" t="s">
        <v>24</v>
      </c>
      <c r="E79" s="39">
        <v>22</v>
      </c>
      <c r="F79" s="40"/>
      <c r="G79" s="41"/>
      <c r="H79" s="36">
        <f t="shared" si="0"/>
        <v>0</v>
      </c>
      <c r="I79" s="2"/>
    </row>
    <row r="80" spans="1:9" ht="89.25">
      <c r="A80" s="37"/>
      <c r="B80" s="31">
        <v>65</v>
      </c>
      <c r="C80" s="32" t="s">
        <v>97</v>
      </c>
      <c r="D80" s="38" t="s">
        <v>24</v>
      </c>
      <c r="E80" s="39">
        <v>5</v>
      </c>
      <c r="F80" s="40"/>
      <c r="G80" s="41"/>
      <c r="H80" s="36">
        <f t="shared" si="0"/>
        <v>0</v>
      </c>
      <c r="I80" s="2"/>
    </row>
    <row r="81" spans="1:9" ht="89.25">
      <c r="A81" s="37"/>
      <c r="B81" s="31">
        <v>66</v>
      </c>
      <c r="C81" s="32" t="s">
        <v>98</v>
      </c>
      <c r="D81" s="38" t="s">
        <v>24</v>
      </c>
      <c r="E81" s="39">
        <v>35</v>
      </c>
      <c r="F81" s="40"/>
      <c r="G81" s="41"/>
      <c r="H81" s="36">
        <f t="shared" si="0"/>
        <v>0</v>
      </c>
      <c r="I81" s="2"/>
    </row>
    <row r="82" spans="1:9" ht="89.25">
      <c r="A82" s="37"/>
      <c r="B82" s="31">
        <v>67</v>
      </c>
      <c r="C82" s="32" t="s">
        <v>99</v>
      </c>
      <c r="D82" s="38" t="s">
        <v>24</v>
      </c>
      <c r="E82" s="39">
        <v>5</v>
      </c>
      <c r="F82" s="40"/>
      <c r="G82" s="41"/>
      <c r="H82" s="36">
        <f t="shared" si="0"/>
        <v>0</v>
      </c>
      <c r="I82" s="2"/>
    </row>
    <row r="83" spans="1:9" ht="51">
      <c r="A83" s="37"/>
      <c r="B83" s="31">
        <v>68</v>
      </c>
      <c r="C83" s="32" t="s">
        <v>100</v>
      </c>
      <c r="D83" s="38" t="s">
        <v>24</v>
      </c>
      <c r="E83" s="39">
        <v>25</v>
      </c>
      <c r="F83" s="40"/>
      <c r="G83" s="41"/>
      <c r="H83" s="36">
        <f t="shared" si="0"/>
        <v>0</v>
      </c>
      <c r="I83" s="2"/>
    </row>
    <row r="84" spans="1:9" ht="25.5">
      <c r="A84" s="37"/>
      <c r="B84" s="31">
        <v>69</v>
      </c>
      <c r="C84" s="32" t="s">
        <v>101</v>
      </c>
      <c r="D84" s="38" t="s">
        <v>24</v>
      </c>
      <c r="E84" s="39">
        <v>4</v>
      </c>
      <c r="F84" s="40"/>
      <c r="G84" s="41"/>
      <c r="H84" s="36">
        <f t="shared" si="0"/>
        <v>0</v>
      </c>
      <c r="I84" s="2"/>
    </row>
    <row r="85" spans="1:9" ht="51">
      <c r="A85" s="37"/>
      <c r="B85" s="31">
        <v>70</v>
      </c>
      <c r="C85" s="32" t="s">
        <v>102</v>
      </c>
      <c r="D85" s="38" t="s">
        <v>24</v>
      </c>
      <c r="E85" s="39">
        <v>1</v>
      </c>
      <c r="F85" s="40"/>
      <c r="G85" s="41"/>
      <c r="H85" s="36">
        <f t="shared" si="0"/>
        <v>0</v>
      </c>
      <c r="I85" s="2"/>
    </row>
    <row r="86" spans="1:9" ht="51">
      <c r="A86" s="37"/>
      <c r="B86" s="31">
        <v>71</v>
      </c>
      <c r="C86" s="32" t="s">
        <v>103</v>
      </c>
      <c r="D86" s="38" t="s">
        <v>24</v>
      </c>
      <c r="E86" s="39">
        <v>1</v>
      </c>
      <c r="F86" s="40"/>
      <c r="G86" s="41"/>
      <c r="H86" s="36">
        <f t="shared" si="0"/>
        <v>0</v>
      </c>
      <c r="I86" s="2"/>
    </row>
    <row r="87" spans="1:9" ht="25.5">
      <c r="A87" s="37"/>
      <c r="B87" s="31">
        <v>72</v>
      </c>
      <c r="C87" s="32" t="s">
        <v>104</v>
      </c>
      <c r="D87" s="38" t="s">
        <v>24</v>
      </c>
      <c r="E87" s="39">
        <v>1</v>
      </c>
      <c r="F87" s="40"/>
      <c r="G87" s="41"/>
      <c r="H87" s="36">
        <f t="shared" si="0"/>
        <v>0</v>
      </c>
      <c r="I87" s="2"/>
    </row>
    <row r="88" spans="1:9" ht="63.75">
      <c r="A88" s="37"/>
      <c r="B88" s="31">
        <v>73</v>
      </c>
      <c r="C88" s="32" t="s">
        <v>105</v>
      </c>
      <c r="D88" s="38" t="s">
        <v>24</v>
      </c>
      <c r="E88" s="39">
        <v>200</v>
      </c>
      <c r="F88" s="40"/>
      <c r="G88" s="41"/>
      <c r="H88" s="36">
        <f t="shared" si="0"/>
        <v>0</v>
      </c>
      <c r="I88" s="2"/>
    </row>
    <row r="89" spans="1:9" ht="51">
      <c r="A89" s="37"/>
      <c r="B89" s="31">
        <v>74</v>
      </c>
      <c r="C89" s="32" t="s">
        <v>106</v>
      </c>
      <c r="D89" s="38" t="s">
        <v>107</v>
      </c>
      <c r="E89" s="39">
        <v>20</v>
      </c>
      <c r="F89" s="40"/>
      <c r="G89" s="41"/>
      <c r="H89" s="36">
        <f t="shared" si="0"/>
        <v>0</v>
      </c>
      <c r="I89" s="2"/>
    </row>
    <row r="90" spans="1:9" ht="76.5">
      <c r="A90" s="37"/>
      <c r="B90" s="31">
        <v>75</v>
      </c>
      <c r="C90" s="32" t="s">
        <v>108</v>
      </c>
      <c r="D90" s="38" t="s">
        <v>24</v>
      </c>
      <c r="E90" s="39">
        <v>30</v>
      </c>
      <c r="F90" s="40"/>
      <c r="G90" s="41"/>
      <c r="H90" s="36">
        <f t="shared" si="0"/>
        <v>0</v>
      </c>
      <c r="I90" s="2"/>
    </row>
    <row r="91" spans="1:9" ht="89.25">
      <c r="A91" s="37"/>
      <c r="B91" s="31">
        <v>76</v>
      </c>
      <c r="C91" s="32" t="s">
        <v>109</v>
      </c>
      <c r="D91" s="38" t="s">
        <v>24</v>
      </c>
      <c r="E91" s="39">
        <v>18</v>
      </c>
      <c r="F91" s="40"/>
      <c r="G91" s="41"/>
      <c r="H91" s="36">
        <f t="shared" si="0"/>
        <v>0</v>
      </c>
      <c r="I91" s="2"/>
    </row>
    <row r="92" spans="1:9" ht="51">
      <c r="A92" s="37"/>
      <c r="B92" s="31">
        <v>77</v>
      </c>
      <c r="C92" s="32" t="s">
        <v>110</v>
      </c>
      <c r="D92" s="38" t="s">
        <v>24</v>
      </c>
      <c r="E92" s="39">
        <v>10</v>
      </c>
      <c r="F92" s="40"/>
      <c r="G92" s="41"/>
      <c r="H92" s="36">
        <f t="shared" si="0"/>
        <v>0</v>
      </c>
      <c r="I92" s="2"/>
    </row>
    <row r="93" spans="1:9" ht="38.25">
      <c r="A93" s="37"/>
      <c r="B93" s="31">
        <v>78</v>
      </c>
      <c r="C93" s="32" t="s">
        <v>111</v>
      </c>
      <c r="D93" s="38" t="s">
        <v>24</v>
      </c>
      <c r="E93" s="39">
        <v>30</v>
      </c>
      <c r="F93" s="40"/>
      <c r="G93" s="41"/>
      <c r="H93" s="36">
        <f t="shared" si="0"/>
        <v>0</v>
      </c>
      <c r="I93" s="2"/>
    </row>
    <row r="94" spans="1:9" ht="15.75" thickBot="1">
      <c r="A94" s="70" t="s">
        <v>12</v>
      </c>
      <c r="B94" s="71"/>
      <c r="C94" s="71"/>
      <c r="D94" s="71"/>
      <c r="E94" s="71"/>
      <c r="F94" s="71"/>
      <c r="G94" s="72"/>
      <c r="H94" s="16">
        <f>SUM(H16:H93)</f>
        <v>0</v>
      </c>
    </row>
    <row r="95" spans="1:9" ht="15.75" thickBot="1">
      <c r="A95" s="73" t="s">
        <v>11</v>
      </c>
      <c r="B95" s="74"/>
      <c r="C95" s="74"/>
      <c r="D95" s="74"/>
      <c r="E95" s="74"/>
      <c r="F95" s="74"/>
      <c r="G95" s="74"/>
      <c r="H95" s="75"/>
    </row>
    <row r="96" spans="1:9">
      <c r="A96" s="86" t="s">
        <v>18</v>
      </c>
      <c r="B96" s="87"/>
      <c r="C96" s="87"/>
      <c r="D96" s="87"/>
      <c r="E96" s="87"/>
      <c r="F96" s="87"/>
      <c r="G96" s="87"/>
      <c r="H96" s="88"/>
    </row>
    <row r="97" spans="1:8">
      <c r="A97" s="82" t="s">
        <v>20</v>
      </c>
      <c r="B97" s="83"/>
      <c r="C97" s="83"/>
      <c r="D97" s="83"/>
      <c r="E97" s="83"/>
      <c r="F97" s="83"/>
      <c r="G97" s="83"/>
      <c r="H97" s="84"/>
    </row>
    <row r="98" spans="1:8">
      <c r="A98" s="21" t="s">
        <v>9</v>
      </c>
      <c r="B98" s="80"/>
      <c r="C98" s="80"/>
      <c r="D98" s="17"/>
      <c r="E98" s="17"/>
      <c r="F98" s="17"/>
      <c r="G98" s="17"/>
      <c r="H98" s="18"/>
    </row>
    <row r="99" spans="1:8">
      <c r="A99" s="21" t="s">
        <v>10</v>
      </c>
      <c r="B99" s="81"/>
      <c r="C99" s="81"/>
      <c r="D99" s="17"/>
      <c r="E99" s="17"/>
      <c r="F99" s="17"/>
      <c r="G99" s="17"/>
      <c r="H99" s="18"/>
    </row>
    <row r="100" spans="1:8">
      <c r="A100" s="22"/>
      <c r="B100" s="19"/>
      <c r="C100" s="19"/>
      <c r="D100" s="19"/>
      <c r="E100" s="19"/>
      <c r="F100" s="19"/>
      <c r="G100" s="19"/>
      <c r="H100" s="20"/>
    </row>
    <row r="101" spans="1:8" ht="15.75" thickBot="1">
      <c r="A101" s="23"/>
      <c r="B101" s="85"/>
      <c r="C101" s="85"/>
      <c r="D101" s="85"/>
      <c r="E101" s="85"/>
      <c r="F101" s="85"/>
      <c r="G101" s="85"/>
      <c r="H101" s="25"/>
    </row>
    <row r="102" spans="1:8">
      <c r="A102" s="23"/>
      <c r="B102" s="79" t="s">
        <v>21</v>
      </c>
      <c r="C102" s="79"/>
      <c r="D102" s="79"/>
      <c r="E102" s="79"/>
      <c r="F102" s="79"/>
      <c r="G102" s="79"/>
      <c r="H102" s="25"/>
    </row>
    <row r="103" spans="1:8" ht="15.75" thickBot="1">
      <c r="A103" s="24"/>
      <c r="B103" s="26"/>
      <c r="C103" s="26"/>
      <c r="D103" s="26"/>
      <c r="E103" s="26"/>
      <c r="F103" s="26"/>
      <c r="G103" s="26"/>
      <c r="H103" s="27"/>
    </row>
    <row r="104" spans="1:8">
      <c r="A104"/>
      <c r="B104"/>
      <c r="C104"/>
      <c r="D104"/>
      <c r="E104"/>
      <c r="F104"/>
      <c r="G104"/>
      <c r="H104"/>
    </row>
    <row r="105" spans="1:8"/>
    <row r="106" spans="1:8"/>
    <row r="107" spans="1:8"/>
    <row r="108" spans="1:8"/>
    <row r="109" spans="1:8"/>
    <row r="110" spans="1:8"/>
    <row r="111" spans="1:8" ht="15.75" thickBot="1"/>
    <row r="112" spans="1:8">
      <c r="H112" s="3"/>
    </row>
    <row r="113" spans="9:9" ht="41.25" customHeight="1"/>
    <row r="114" spans="9:9" ht="21" customHeight="1"/>
    <row r="115" spans="9:9" ht="17.25" customHeight="1"/>
    <row r="116" spans="9:9"/>
    <row r="117" spans="9:9"/>
    <row r="118" spans="9:9"/>
    <row r="119" spans="9:9">
      <c r="I119" s="2"/>
    </row>
    <row r="120" spans="9:9">
      <c r="I120" s="2"/>
    </row>
    <row r="121" spans="9:9" ht="15" customHeight="1"/>
    <row r="122" spans="9:9" ht="15" hidden="1" customHeight="1"/>
    <row r="123" spans="9:9" ht="15" hidden="1" customHeight="1"/>
    <row r="124" spans="9:9" ht="15" hidden="1" customHeight="1"/>
    <row r="125" spans="9:9" ht="15" hidden="1" customHeight="1"/>
    <row r="126" spans="9:9" ht="15.75" hidden="1" customHeight="1" thickBot="1"/>
    <row r="127" spans="9:9" ht="15" hidden="1" customHeight="1"/>
    <row r="128" spans="9:9" ht="15.75" hidden="1" customHeight="1" thickBot="1"/>
    <row r="129" ht="15" hidden="1" customHeight="1"/>
    <row r="130"/>
    <row r="131"/>
    <row r="132"/>
    <row r="133"/>
    <row r="134"/>
    <row r="135"/>
    <row r="136"/>
    <row r="137"/>
    <row r="138"/>
    <row r="139"/>
    <row r="140"/>
    <row r="141"/>
    <row r="142"/>
    <row r="143" ht="15" hidden="1" customHeight="1"/>
    <row r="144" ht="15" hidden="1" customHeight="1"/>
    <row r="145" ht="15" hidden="1" customHeight="1"/>
    <row r="146" ht="15" hidden="1" customHeight="1"/>
    <row r="147" ht="15" hidden="1" customHeight="1"/>
    <row r="148" ht="15" hidden="1" customHeight="1"/>
    <row r="149" ht="15" hidden="1" customHeight="1"/>
    <row r="150" ht="15" hidden="1" customHeight="1"/>
  </sheetData>
  <sheetProtection password="DC57" sheet="1" objects="1" scenarios="1"/>
  <mergeCells count="19">
    <mergeCell ref="A94:G94"/>
    <mergeCell ref="A14:H14"/>
    <mergeCell ref="A13:H13"/>
    <mergeCell ref="A95:H95"/>
    <mergeCell ref="B102:G102"/>
    <mergeCell ref="B98:C98"/>
    <mergeCell ref="B99:C99"/>
    <mergeCell ref="A97:H97"/>
    <mergeCell ref="B101:G101"/>
    <mergeCell ref="A96:H96"/>
    <mergeCell ref="B1:H3"/>
    <mergeCell ref="A11:B11"/>
    <mergeCell ref="A12:B12"/>
    <mergeCell ref="C11:H11"/>
    <mergeCell ref="C12:H12"/>
    <mergeCell ref="A4:H4"/>
    <mergeCell ref="B8:G9"/>
    <mergeCell ref="A5:H5"/>
    <mergeCell ref="A6:H6"/>
  </mergeCells>
  <pageMargins left="0.511811024" right="0.47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bruno.peres</cp:lastModifiedBy>
  <cp:lastPrinted>2019-02-08T17:21:06Z</cp:lastPrinted>
  <dcterms:created xsi:type="dcterms:W3CDTF">2018-09-04T15:35:17Z</dcterms:created>
  <dcterms:modified xsi:type="dcterms:W3CDTF">2019-02-08T17:22:07Z</dcterms:modified>
</cp:coreProperties>
</file>